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Q1605" i="2"/>
  <c r="BR422" i="2"/>
  <c r="BS422" i="2"/>
  <c r="BS1605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E1605" i="2"/>
  <c r="F491" i="2"/>
  <c r="G491" i="2"/>
  <c r="G1605" i="2"/>
  <c r="H491" i="2"/>
  <c r="I491" i="2"/>
  <c r="I1605" i="2"/>
  <c r="J491" i="2"/>
  <c r="K491" i="2"/>
  <c r="K1605" i="2"/>
  <c r="L491" i="2"/>
  <c r="M491" i="2"/>
  <c r="M1605" i="2"/>
  <c r="N491" i="2"/>
  <c r="O491" i="2"/>
  <c r="O1605" i="2"/>
  <c r="P491" i="2"/>
  <c r="Q491" i="2"/>
  <c r="Q1605" i="2"/>
  <c r="R491" i="2"/>
  <c r="S491" i="2"/>
  <c r="S1605" i="2"/>
  <c r="T491" i="2"/>
  <c r="U491" i="2"/>
  <c r="U1605" i="2"/>
  <c r="V491" i="2"/>
  <c r="W491" i="2"/>
  <c r="W1605" i="2"/>
  <c r="X491" i="2"/>
  <c r="Y491" i="2"/>
  <c r="Y1605" i="2"/>
  <c r="Z491" i="2"/>
  <c r="AA491" i="2"/>
  <c r="AA1605" i="2"/>
  <c r="AB491" i="2"/>
  <c r="AC491" i="2"/>
  <c r="AC1605" i="2"/>
  <c r="AD491" i="2"/>
  <c r="AE491" i="2"/>
  <c r="AE1605" i="2"/>
  <c r="AF491" i="2"/>
  <c r="AG491" i="2"/>
  <c r="AG1605" i="2"/>
  <c r="AH491" i="2"/>
  <c r="AI491" i="2"/>
  <c r="AI1605" i="2"/>
  <c r="AJ491" i="2"/>
  <c r="AK491" i="2"/>
  <c r="AK1605" i="2"/>
  <c r="AL491" i="2"/>
  <c r="AM491" i="2"/>
  <c r="AM1605" i="2"/>
  <c r="AN491" i="2"/>
  <c r="AO491" i="2"/>
  <c r="AO1605" i="2"/>
  <c r="AP491" i="2"/>
  <c r="AQ491" i="2"/>
  <c r="AQ1605" i="2"/>
  <c r="AR491" i="2"/>
  <c r="AS491" i="2"/>
  <c r="AS1605" i="2"/>
  <c r="AT491" i="2"/>
  <c r="AU491" i="2"/>
  <c r="AU1605" i="2"/>
  <c r="AV491" i="2"/>
  <c r="AW491" i="2"/>
  <c r="AW1605" i="2"/>
  <c r="AX491" i="2"/>
  <c r="AY491" i="2"/>
  <c r="AY1605" i="2"/>
  <c r="AZ491" i="2"/>
  <c r="BA491" i="2"/>
  <c r="BA1605" i="2"/>
  <c r="BB491" i="2"/>
  <c r="BC491" i="2"/>
  <c r="BC1605" i="2"/>
  <c r="BD491" i="2"/>
  <c r="BE491" i="2"/>
  <c r="BE1605" i="2"/>
  <c r="BF491" i="2"/>
  <c r="BG491" i="2"/>
  <c r="BG1605" i="2"/>
  <c r="BH491" i="2"/>
  <c r="BI491" i="2"/>
  <c r="BI1605" i="2"/>
  <c r="BJ491" i="2"/>
  <c r="BK491" i="2"/>
  <c r="BK1605" i="2"/>
  <c r="BL491" i="2"/>
  <c r="BM491" i="2"/>
  <c r="BM1605" i="2"/>
  <c r="BN491" i="2"/>
  <c r="BO491" i="2"/>
  <c r="BO1605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F1605" i="2"/>
  <c r="H1605" i="2"/>
  <c r="J1605" i="2"/>
  <c r="L1605" i="2"/>
  <c r="N1605" i="2"/>
  <c r="P1605" i="2"/>
  <c r="R1605" i="2"/>
  <c r="T1605" i="2"/>
  <c r="V1605" i="2"/>
  <c r="X1605" i="2"/>
  <c r="Z1605" i="2"/>
  <c r="AB1605" i="2"/>
  <c r="AD1605" i="2"/>
  <c r="AF1605" i="2"/>
  <c r="AH1605" i="2"/>
  <c r="AJ1605" i="2"/>
  <c r="AL1605" i="2"/>
  <c r="AN1605" i="2"/>
  <c r="AP1605" i="2"/>
  <c r="AR1605" i="2"/>
  <c r="AT1605" i="2"/>
  <c r="AV1605" i="2"/>
  <c r="AX1605" i="2"/>
  <c r="AZ1605" i="2"/>
  <c r="BB1605" i="2"/>
  <c r="BD1605" i="2"/>
  <c r="BF1605" i="2"/>
  <c r="BH1605" i="2"/>
  <c r="BJ1605" i="2"/>
  <c r="BL1605" i="2"/>
  <c r="BN1605" i="2"/>
  <c r="BP1605" i="2"/>
  <c r="BR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<sst xmlns="http://schemas.openxmlformats.org/spreadsheetml/2006/main" count="6668" uniqueCount="2457">
  <si>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</si>
  <si>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</si>
  <si>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</si>
  <si>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</si>
  <si>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</si>
  <si>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</si>
  <si>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</si>
  <si>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</si>
  <si>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</si>
  <si>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</si>
  <si>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</si>
  <si>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</si>
  <si>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</si>
  <si>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</si>
  <si>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</si>
  <si>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</si>
  <si>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</si>
  <si>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</si>
  <si>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</si>
  <si>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</si>
  <si>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</si>
  <si>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</si>
  <si>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</si>
  <si>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</si>
  <si>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</si>
  <si>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</si>
  <si>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</si>
  <si>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</si>
  <si>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</si>
  <si>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</si>
  <si>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</si>
  <si>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</si>
  <si>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</si>
  <si>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</si>
  <si>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</si>
  <si>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</si>
  <si>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</si>
  <si>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</si>
  <si>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</si>
  <si>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</si>
  <si>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</si>
  <si>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</si>
  <si>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</si>
  <si>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</si>
  <si>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</si>
  <si>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</si>
  <si>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</si>
  <si>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</si>
  <si>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</si>
  <si>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</si>
  <si>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</si>
  <si>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</si>
  <si>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</si>
  <si>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</si>
  <si>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</si>
  <si>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</si>
  <si>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</si>
  <si>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</si>
  <si>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</si>
  <si>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</si>
  <si>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</si>
  <si>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</si>
  <si>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</si>
  <si>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</si>
  <si>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</si>
  <si>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</si>
  <si>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</si>
  <si>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</si>
  <si>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</si>
  <si>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</si>
  <si>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</si>
  <si>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</si>
  <si>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</si>
  <si>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</si>
  <si>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</si>
  <si>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</si>
  <si>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</si>
  <si>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</si>
  <si>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</si>
  <si>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</si>
  <si>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</si>
  <si>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</si>
  <si>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</si>
  <si>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</si>
  <si>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</si>
  <si>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</si>
  <si>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</si>
  <si>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</si>
  <si>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</si>
  <si>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</si>
  <si>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</si>
  <si>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</si>
  <si>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</si>
  <si>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</si>
  <si>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</si>
  <si>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</si>
  <si>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</si>
  <si>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</si>
  <si>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</si>
  <si>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</si>
  <si>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</si>
  <si>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</si>
  <si>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</si>
  <si>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</si>
  <si>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</si>
  <si>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</si>
  <si>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</si>
  <si>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</si>
  <si>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</si>
  <si>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</si>
  <si>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</si>
  <si>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</si>
  <si>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</si>
  <si>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</si>
  <si>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</si>
  <si>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</si>
  <si>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</si>
  <si>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</si>
  <si>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</si>
  <si>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</si>
  <si>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</si>
  <si>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</si>
  <si>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</si>
  <si>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</si>
  <si>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</si>
  <si>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</si>
  <si>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</si>
  <si>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</si>
  <si>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</si>
  <si>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</si>
  <si>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</si>
  <si>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</si>
  <si>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</si>
  <si>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</si>
  <si>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</si>
  <si>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</si>
  <si>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</si>
  <si>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</si>
  <si>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</si>
  <si>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</si>
  <si>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</si>
  <si>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</si>
  <si>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</si>
  <si>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</si>
  <si>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</si>
  <si>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</si>
  <si>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</si>
  <si>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</si>
  <si>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</si>
  <si>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</si>
  <si>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</si>
  <si>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</si>
  <si>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</si>
  <si>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</si>
  <si>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</si>
  <si>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</si>
  <si>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</si>
  <si>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</si>
  <si>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</si>
  <si>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</si>
  <si>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</si>
  <si>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</si>
  <si>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</si>
  <si>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</si>
  <si>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</si>
  <si>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</si>
  <si>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</si>
  <si>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</si>
  <si>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</si>
  <si>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</si>
  <si>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</si>
  <si>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</si>
  <si>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</si>
  <si>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</si>
  <si>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</si>
  <si>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</si>
  <si>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</si>
  <si>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</si>
  <si>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</si>
  <si>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</si>
  <si>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</si>
  <si>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</si>
  <si>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</si>
  <si>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</si>
  <si>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</si>
  <si>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</si>
  <si>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</si>
  <si>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</si>
  <si>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</si>
  <si>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</si>
  <si>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</si>
  <si>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</si>
  <si>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</si>
  <si>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</si>
  <si>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</si>
  <si>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</si>
  <si>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</si>
  <si>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</si>
  <si>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</si>
  <si>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</si>
  <si>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</si>
  <si>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</si>
  <si>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</si>
  <si>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</si>
  <si>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</si>
  <si>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</si>
  <si>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</si>
  <si>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</si>
  <si>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</si>
  <si>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</si>
  <si>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</si>
  <si>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</si>
  <si>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</si>
  <si>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</si>
  <si>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</si>
  <si>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</si>
  <si>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</si>
  <si>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</si>
  <si>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</si>
  <si>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</si>
  <si>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</si>
  <si>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</si>
  <si>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</si>
  <si>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</si>
  <si>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</si>
  <si>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</si>
  <si>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</si>
  <si>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</si>
  <si>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</si>
  <si>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</si>
  <si>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</si>
  <si>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</si>
  <si>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</si>
  <si>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</si>
  <si>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</si>
  <si>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</si>
  <si>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</si>
  <si>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</si>
  <si>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</si>
  <si>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</si>
  <si>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</si>
  <si>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</si>
  <si>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</si>
  <si>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</si>
  <si>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</si>
  <si>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</si>
  <si>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</si>
  <si>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</si>
  <si>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</si>
  <si>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</si>
  <si>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</si>
  <si>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</si>
  <si>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</si>
  <si>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</si>
  <si>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</si>
  <si>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</si>
  <si>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</si>
  <si>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</si>
  <si>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</si>
  <si>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</si>
  <si>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</si>
  <si>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</si>
  <si>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</si>
  <si>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</si>
  <si>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</si>
  <si>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</si>
  <si>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</si>
  <si>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</si>
  <si>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</si>
  <si>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</si>
  <si>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</si>
  <si>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</si>
  <si>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</si>
  <si>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</si>
  <si>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</si>
  <si>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</si>
  <si>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</si>
  <si>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</si>
  <si>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</si>
  <si>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</si>
  <si>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</si>
  <si>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</si>
  <si>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</si>
  <si>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</si>
  <si>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</si>
  <si>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</si>
  <si>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</si>
  <si>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</si>
  <si>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</si>
  <si>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</si>
  <si>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</si>
  <si>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</si>
  <si>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</si>
  <si>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</si>
  <si>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</si>
  <si>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</si>
  <si>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</si>
  <si>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</si>
  <si>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</si>
  <si>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</si>
  <si>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</si>
  <si>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</si>
  <si>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</si>
  <si>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</si>
  <si>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</si>
  <si>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</si>
  <si>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</si>
  <si>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</si>
  <si>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</si>
  <si>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</si>
  <si>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</si>
  <si>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</si>
  <si>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</si>
  <si>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</si>
  <si>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</si>
  <si>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</si>
  <si>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</si>
  <si>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</si>
  <si>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</si>
  <si>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</si>
  <si>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</si>
  <si>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</si>
  <si>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</si>
  <si>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</si>
  <si>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</si>
  <si>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</si>
  <si>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</si>
  <si>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</si>
  <si>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</si>
  <si>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</si>
  <si>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</si>
  <si>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</si>
  <si>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</si>
  <si>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</si>
  <si>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</si>
  <si>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</si>
  <si>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</si>
  <si>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</si>
  <si>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</si>
  <si>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</si>
  <si>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</si>
  <si>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</si>
  <si>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</si>
  <si>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</si>
  <si>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</si>
  <si>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</si>
  <si>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</si>
  <si>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</si>
  <si>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</si>
  <si>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</si>
  <si>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</si>
  <si>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</si>
  <si>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</si>
  <si>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</si>
  <si>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</si>
  <si>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</si>
  <si>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</si>
  <si>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</si>
  <si>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</si>
  <si>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</si>
  <si>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</si>
  <si>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</si>
  <si>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</si>
  <si>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</si>
  <si>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</si>
  <si>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</si>
  <si>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</si>
  <si>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</si>
  <si>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</si>
  <si>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</si>
  <si>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</si>
  <si>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</si>
  <si>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</si>
  <si>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</si>
  <si>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</si>
  <si>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</si>
  <si>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</si>
  <si>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</si>
  <si>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</si>
  <si>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</si>
  <si>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</si>
  <si>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</si>
  <si>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</si>
  <si>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</si>
  <si>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</si>
  <si>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</si>
  <si>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</si>
  <si>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</si>
  <si>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</si>
  <si>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</si>
  <si>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</si>
  <si>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</si>
  <si>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</si>
  <si>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</si>
  <si>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</si>
  <si>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</si>
  <si>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</si>
  <si>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</si>
  <si>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</si>
  <si>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</si>
  <si>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</si>
  <si>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</si>
  <si>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</si>
  <si>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</si>
  <si>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</si>
  <si>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</si>
  <si>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</si>
  <si>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</si>
  <si>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</si>
  <si>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</si>
  <si>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</si>
  <si>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</si>
  <si>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</si>
  <si>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</si>
  <si>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</si>
  <si>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</si>
  <si>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</si>
  <si>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</si>
  <si>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</si>
  <si>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</si>
  <si>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</si>
  <si>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</si>
  <si>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</si>
  <si>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</si>
  <si>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</si>
  <si>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</si>
  <si>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</si>
  <si>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</si>
  <si>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</si>
  <si>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</si>
  <si>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</si>
  <si>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</si>
  <si>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</si>
  <si>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</si>
  <si>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</si>
  <si>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</si>
  <si>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</si>
  <si>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</si>
  <si>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</si>
  <si>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</si>
  <si>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</si>
  <si>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</si>
  <si>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</si>
  <si>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</si>
  <si>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</si>
  <si>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</si>
  <si>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</si>
  <si>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</si>
  <si>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</si>
  <si>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</si>
  <si>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</si>
  <si>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</si>
  <si>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</si>
  <si>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</si>
  <si>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</si>
  <si>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</si>
  <si>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</si>
  <si>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</si>
  <si>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</si>
  <si>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</si>
  <si>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</si>
  <si>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</si>
  <si>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</si>
  <si>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</si>
  <si>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</si>
  <si>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</si>
  <si>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</si>
  <si>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</si>
  <si>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</si>
  <si>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</si>
  <si>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</si>
  <si>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</si>
  <si>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</si>
  <si>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</si>
  <si>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</si>
  <si>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</si>
  <si>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</si>
  <si>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</si>
  <si>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</si>
  <si>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</si>
  <si>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</si>
  <si>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</si>
  <si>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</si>
  <si>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</si>
  <si>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</si>
  <si>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</si>
  <si>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</si>
  <si>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</si>
  <si>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</si>
  <si>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</si>
  <si>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</si>
  <si>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</si>
  <si>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</si>
  <si>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</si>
  <si>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</si>
  <si>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</si>
  <si>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</si>
  <si>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</si>
  <si>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</si>
  <si>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</si>
  <si>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</si>
  <si>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</si>
  <si>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</si>
  <si>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</si>
  <si>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</si>
  <si>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</si>
  <si>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</si>
  <si>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</si>
  <si>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</si>
  <si>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</si>
  <si>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</si>
  <si>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</si>
  <si>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</si>
  <si>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</si>
  <si>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</si>
  <si>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</si>
  <si>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</si>
  <si>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</si>
  <si>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</si>
  <si>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</si>
  <si>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</si>
  <si>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</si>
  <si>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</si>
  <si>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</si>
  <si>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</si>
  <si>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</si>
  <si>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</si>
  <si>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</si>
  <si>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</si>
  <si>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</si>
  <si>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</si>
  <si>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</si>
  <si>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</si>
  <si>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</si>
  <si>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</si>
  <si>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</si>
  <si>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</si>
  <si>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</si>
  <si>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</si>
  <si>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</si>
  <si>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</si>
  <si>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</si>
  <si>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</si>
  <si>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</si>
  <si>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</si>
  <si>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</si>
  <si>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</si>
  <si>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</si>
  <si>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</si>
  <si>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</si>
  <si>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</si>
  <si>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</si>
  <si>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</si>
  <si>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</si>
  <si>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</si>
  <si>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</si>
  <si>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</si>
  <si>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</si>
  <si>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</si>
  <si>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</si>
  <si>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</si>
  <si>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</si>
  <si>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</si>
  <si>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</si>
  <si>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</si>
  <si>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</si>
  <si>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</si>
  <si>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</si>
  <si>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</si>
  <si>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</si>
  <si>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</si>
  <si>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</si>
  <si>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</si>
  <si>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</si>
  <si>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</si>
  <si>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</si>
  <si>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</si>
  <si>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</si>
  <si>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</si>
  <si>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</si>
  <si>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</si>
  <si>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</si>
  <si>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</si>
  <si>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</si>
  <si>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</si>
  <si>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</si>
  <si>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</si>
  <si>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</si>
  <si>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</si>
  <si>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</si>
  <si>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</si>
  <si>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</si>
  <si>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</si>
  <si>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</si>
  <si>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</si>
  <si>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</si>
  <si>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</si>
  <si>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</si>
  <si>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</si>
  <si>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</si>
  <si>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</si>
  <si>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</si>
  <si>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</si>
  <si>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</si>
  <si>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</si>
  <si>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</si>
  <si>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</si>
  <si>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</si>
  <si>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</si>
  <si>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</si>
  <si>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</si>
  <si>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</si>
  <si>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</si>
  <si>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</si>
  <si>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</si>
  <si>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</si>
  <si>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</si>
  <si>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</si>
  <si>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</si>
  <si>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</si>
  <si>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</si>
  <si>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</si>
  <si>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</si>
  <si>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</si>
  <si>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</si>
  <si>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</si>
  <si>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</si>
  <si>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</si>
  <si>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</si>
  <si>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</si>
  <si>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</si>
  <si>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</si>
  <si>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</si>
  <si>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</si>
  <si>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</si>
  <si>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</si>
  <si>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</si>
  <si>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</si>
  <si>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</si>
  <si>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</si>
  <si>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</si>
  <si>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</si>
  <si>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</si>
  <si>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</si>
  <si>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</si>
  <si>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</si>
  <si>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</si>
  <si>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</si>
  <si>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</si>
  <si>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</si>
  <si>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</si>
  <si>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</si>
  <si>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</si>
  <si>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</si>
  <si>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</si>
  <si>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</si>
  <si>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</si>
  <si>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</si>
  <si>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</si>
  <si>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</si>
  <si>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</si>
  <si>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</si>
  <si>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</si>
  <si>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</si>
  <si>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</si>
  <si>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</si>
  <si>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</si>
  <si>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</si>
  <si>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</si>
  <si>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</si>
  <si>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</si>
  <si>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</si>
  <si>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</si>
  <si>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</si>
  <si>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</si>
  <si>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</si>
  <si>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</si>
  <si>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</si>
  <si>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</si>
  <si>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</si>
  <si>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</si>
  <si>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</si>
  <si>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</si>
  <si>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</si>
  <si>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</si>
  <si>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</si>
  <si>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</si>
  <si>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</si>
  <si>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</si>
  <si>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</si>
  <si>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</si>
  <si>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</si>
  <si>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</si>
  <si>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</si>
  <si>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</si>
  <si>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</si>
  <si>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</si>
  <si>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</si>
  <si>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</si>
  <si>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</si>
  <si>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</si>
  <si>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</si>
  <si>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</si>
  <si>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</si>
  <si>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</si>
  <si>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</si>
  <si>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</si>
  <si>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</si>
  <si>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</si>
  <si>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</si>
  <si>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</si>
  <si>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</si>
  <si>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</si>
  <si>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</si>
  <si>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</si>
  <si>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</si>
  <si>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</si>
  <si>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</si>
  <si>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</si>
  <si>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</si>
  <si>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</si>
  <si>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</si>
  <si>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</si>
  <si>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</si>
  <si>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</si>
  <si>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</si>
  <si>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</si>
  <si>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</si>
  <si>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</si>
  <si>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</si>
  <si>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</si>
  <si>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</si>
  <si>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</si>
  <si>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</si>
  <si>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</si>
  <si>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</si>
  <si>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</si>
  <si>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</si>
  <si>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</si>
  <si>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</si>
  <si>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</si>
  <si>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</si>
  <si>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</si>
  <si>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</si>
  <si>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</si>
  <si>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</si>
  <si>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</si>
  <si>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</si>
  <si>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</si>
  <si>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</si>
  <si>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</si>
  <si>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</si>
  <si>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</si>
  <si>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</si>
  <si>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</si>
  <si>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</si>
  <si>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</si>
  <si>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</si>
  <si>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</si>
  <si>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</si>
  <si>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</si>
  <si>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</si>
  <si>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</si>
  <si>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</si>
  <si>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</si>
  <si>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</si>
  <si>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</si>
  <si>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</si>
  <si>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</si>
  <si>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</si>
  <si>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</si>
  <si>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</si>
  <si>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</si>
  <si>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</si>
  <si>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</si>
  <si>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</si>
  <si>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</si>
  <si>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</si>
  <si>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</si>
  <si>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</si>
  <si>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</si>
  <si>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</si>
  <si>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</si>
  <si>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</si>
  <si>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</si>
  <si>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</si>
  <si>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</si>
  <si>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</si>
  <si>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</si>
  <si>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</si>
  <si>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</si>
  <si>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</si>
  <si>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</si>
  <si>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</si>
  <si>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</si>
  <si>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</si>
  <si>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</si>
  <si>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</si>
  <si>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</si>
  <si>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</si>
  <si>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</si>
  <si>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</si>
  <si>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</si>
  <si>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</si>
  <si>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</si>
  <si>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</si>
  <si>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</si>
  <si>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</si>
  <si>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</si>
  <si>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</si>
  <si>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</si>
  <si>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</si>
  <si>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</si>
  <si>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</si>
  <si>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</si>
  <si>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</si>
  <si>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</si>
  <si>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</si>
  <si>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</si>
  <si>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</si>
  <si>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</si>
  <si>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</si>
  <si>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</si>
  <si>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</si>
  <si>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</si>
  <si>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</si>
  <si>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</si>
  <si>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</si>
  <si>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</si>
  <si>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</si>
  <si>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</si>
  <si>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</si>
  <si>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</si>
  <si>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</si>
  <si>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</si>
  <si>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</si>
  <si>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</si>
  <si>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</si>
  <si>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</si>
  <si>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</si>
  <si>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</si>
  <si>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</si>
  <si>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</si>
  <si>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</si>
  <si>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</si>
  <si>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</si>
  <si>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</si>
  <si>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</si>
  <si>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</si>
  <si>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</si>
  <si>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</si>
  <si>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</si>
  <si>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</si>
  <si>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</si>
  <si>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</si>
  <si>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</si>
  <si>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</si>
  <si>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</si>
  <si>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</si>
  <si>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</si>
  <si>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</si>
  <si>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</si>
  <si>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</si>
  <si>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</si>
  <si>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</si>
  <si>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</si>
  <si>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</si>
  <si>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</si>
  <si>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</si>
  <si>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</si>
  <si>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</si>
  <si>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</si>
  <si>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</si>
  <si>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</si>
  <si>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</si>
  <si>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</si>
  <si>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</si>
  <si>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</si>
  <si>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</si>
  <si>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</si>
  <si>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</si>
  <si>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</si>
  <si>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</si>
  <si>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</si>
  <si>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</si>
  <si>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</si>
  <si>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</si>
  <si>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</si>
  <si>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</si>
  <si>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</si>
  <si>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</si>
  <si>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</si>
  <si>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</si>
  <si>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</si>
  <si>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</si>
  <si>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</si>
  <si>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</si>
  <si>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</si>
  <si>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</si>
  <si>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</si>
  <si>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</si>
  <si>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</si>
  <si>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</si>
  <si>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</si>
  <si>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</si>
  <si>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</si>
  <si>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</si>
  <si>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</si>
  <si>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</si>
  <si>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</si>
  <si>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</si>
  <si>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</si>
  <si>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</si>
  <si>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</si>
  <si>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</si>
  <si>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</si>
  <si>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</si>
  <si>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</si>
  <si>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</si>
  <si>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</si>
  <si>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</si>
  <si>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</si>
  <si>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</si>
  <si>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</si>
  <si>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</si>
  <si>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</si>
  <si>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</si>
  <si>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</si>
  <si>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</si>
  <si>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</si>
  <si>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</si>
  <si>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</si>
  <si>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</si>
  <si>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</si>
  <si>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</si>
  <si>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</si>
  <si>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</si>
  <si>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</si>
  <si>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</si>
  <si>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</si>
  <si>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</si>
  <si>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</si>
  <si>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</si>
  <si>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</si>
  <si>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</si>
  <si>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</si>
  <si>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</si>
  <si>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</si>
  <si>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</si>
  <si>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</si>
  <si>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</si>
  <si>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</si>
  <si>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</si>
  <si>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</si>
  <si>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</si>
  <si>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</si>
  <si>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</si>
  <si>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</si>
  <si>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</si>
  <si>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</si>
  <si>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</si>
  <si>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</si>
  <si>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</si>
  <si>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</si>
  <si>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</si>
  <si>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</si>
  <si>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</si>
  <si>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</si>
  <si>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</si>
  <si>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</si>
  <si>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</si>
  <si>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</si>
  <si>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</si>
  <si>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</si>
  <si>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</si>
  <si>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</si>
  <si>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</si>
  <si>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</si>
  <si>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</si>
  <si>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</si>
  <si>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</si>
  <si>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</si>
  <si>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</si>
  <si>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</si>
  <si>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</si>
  <si>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</si>
  <si>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</si>
  <si>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</si>
  <si>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</si>
  <si>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</si>
  <si>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</si>
  <si>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</si>
  <si>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</si>
  <si>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</si>
  <si>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</si>
  <si>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</si>
  <si>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</si>
  <si>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</si>
  <si>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</si>
  <si>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</si>
  <si>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</si>
  <si>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</si>
  <si>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</si>
  <si>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</si>
  <si>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</si>
  <si>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</si>
  <si>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</si>
  <si>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</si>
  <si>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</si>
  <si>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</si>
  <si>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</si>
  <si>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</si>
  <si>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</si>
  <si>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</si>
  <si>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</si>
  <si>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</si>
  <si>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</si>
  <si>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</si>
  <si>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</si>
  <si>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</si>
  <si>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</si>
  <si>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</si>
  <si>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</si>
  <si>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</si>
  <si>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</si>
  <si>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</si>
  <si>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</si>
  <si>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</si>
  <si>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</si>
  <si>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</si>
  <si>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</si>
  <si>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</si>
  <si>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</si>
  <si>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</si>
  <si>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</si>
  <si>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</si>
  <si>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</si>
  <si>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</si>
  <si>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</si>
  <si>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</si>
  <si>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</si>
  <si>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</si>
  <si>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</si>
  <si>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</si>
  <si>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</si>
  <si>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</si>
  <si>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</si>
  <si>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</si>
  <si>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</si>
  <si>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</si>
  <si>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</si>
  <si>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</si>
  <si>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</si>
  <si>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</si>
  <si>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</si>
  <si>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</si>
  <si>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</si>
  <si>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</si>
  <si>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</si>
  <si>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</si>
  <si>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</si>
  <si>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</si>
  <si>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</si>
  <si>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</si>
  <si>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</si>
  <si>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</si>
  <si>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</si>
  <si>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</si>
  <si>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</si>
  <si>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</si>
  <si>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</si>
  <si>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</si>
  <si>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</si>
  <si>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</si>
  <si>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</si>
  <si>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</si>
  <si>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</si>
  <si>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</si>
  <si>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</si>
  <si>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</si>
  <si>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</si>
  <si>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</si>
  <si>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</si>
  <si>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</si>
  <si>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</si>
  <si>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</si>
  <si>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</si>
  <si>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</si>
  <si>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</si>
  <si>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</si>
  <si>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</si>
  <si>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</si>
  <si>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</si>
  <si>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</si>
  <si>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</si>
  <si>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</si>
  <si>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</si>
  <si>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</si>
  <si>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</si>
  <si>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</si>
  <si>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</si>
  <si>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</si>
  <si>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</si>
  <si>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</si>
  <si>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</si>
  <si>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</si>
  <si>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</si>
  <si>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</si>
  <si>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</si>
  <si>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</si>
  <si>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</si>
  <si>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</si>
  <si>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</si>
  <si>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</si>
  <si>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</si>
  <si>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</si>
  <si>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</si>
  <si>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</si>
  <si>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</si>
  <si>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</si>
  <si>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</si>
  <si>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</si>
  <si>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</si>
  <si>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</si>
  <si>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</si>
  <si>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</si>
  <si>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</si>
  <si>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</si>
  <si>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</si>
  <si>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</si>
  <si>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</si>
  <si>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</si>
  <si>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</si>
  <si>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</si>
  <si>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</si>
  <si>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</si>
  <si>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</si>
  <si>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</si>
  <si>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</si>
  <si>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</si>
  <si>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</si>
  <si>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</si>
  <si>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</si>
  <si>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</si>
  <si>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</si>
  <si>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</si>
  <si>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</si>
  <si>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</si>
  <si>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</si>
  <si>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</si>
  <si>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</si>
  <si>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</si>
  <si>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</si>
  <si>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</si>
  <si>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</si>
  <si>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</si>
  <si>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</si>
  <si>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</si>
  <si>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</si>
  <si>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</si>
  <si>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</si>
  <si>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</si>
  <si>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</si>
  <si>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</si>
  <si>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</si>
  <si>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</si>
  <si>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</si>
  <si>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</si>
  <si>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</si>
  <si>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</si>
  <si>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</si>
  <si>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</si>
  <si>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</si>
  <si>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</si>
  <si>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</si>
  <si>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</si>
  <si>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</si>
  <si>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</si>
  <si>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</si>
  <si>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</si>
  <si>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</si>
  <si>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</si>
  <si>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</si>
  <si>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</si>
  <si>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</si>
  <si>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</si>
  <si>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</si>
  <si>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</si>
  <si>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</si>
  <si>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</si>
  <si>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</si>
  <si>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</si>
  <si>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</si>
  <si>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</si>
  <si>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</si>
  <si>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</si>
  <si>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</si>
  <si>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</si>
  <si>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</si>
  <si>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</si>
  <si>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</si>
  <si>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</si>
  <si>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</si>
  <si>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</si>
  <si>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</si>
  <si>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</si>
  <si>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</si>
  <si>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</si>
  <si>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</si>
  <si>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</si>
  <si>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</si>
  <si>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</si>
  <si>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</si>
  <si>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</si>
  <si>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</si>
  <si>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</si>
  <si>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</si>
  <si>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</si>
  <si>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</si>
  <si>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</si>
  <si>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</si>
  <si>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</si>
  <si>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</si>
  <si>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</si>
  <si>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</si>
  <si>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</si>
  <si>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</si>
  <si>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</si>
  <si>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</si>
  <si>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</si>
  <si>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</si>
  <si>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</si>
  <si>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</si>
  <si>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</si>
  <si>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</si>
  <si>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</si>
  <si>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</si>
  <si>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</si>
  <si>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</si>
  <si>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</si>
  <si>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</si>
  <si>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</si>
  <si>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</si>
  <si>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</si>
  <si>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</si>
  <si>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</si>
  <si>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</si>
  <si>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</si>
  <si>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</si>
  <si>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</si>
  <si>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</si>
  <si>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</si>
  <si>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</si>
  <si>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</si>
  <si>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</si>
  <si>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</si>
  <si>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</si>
  <si>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</si>
  <si>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</si>
  <si>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</si>
  <si>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</si>
  <si>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</si>
  <si>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</si>
  <si>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</si>
  <si>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</si>
  <si>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</si>
  <si>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</si>
  <si>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</si>
  <si>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</si>
  <si>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</si>
  <si>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</si>
  <si>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</si>
  <si>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</si>
  <si>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</si>
  <si>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</si>
  <si>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</si>
  <si>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</si>
  <si>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</si>
  <si>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</si>
  <si>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</si>
  <si>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</si>
  <si>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</si>
  <si>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</si>
  <si>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</si>
  <si>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</si>
  <si>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</si>
  <si>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</si>
  <si>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</si>
  <si>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</si>
  <si>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</si>
  <si>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</si>
  <si>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</si>
  <si>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</si>
  <si>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</si>
  <si>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</si>
  <si>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</si>
  <si>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</si>
  <si>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</si>
  <si>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</si>
  <si>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</si>
  <si>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</si>
  <si>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</si>
  <si>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</si>
  <si>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</si>
  <si>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</si>
  <si>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</si>
  <si>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</si>
  <si>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</si>
  <si>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</si>
  <si>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</si>
  <si>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</si>
  <si>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</si>
  <si>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</si>
  <si>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</si>
  <si>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</si>
  <si>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</si>
  <si>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</si>
  <si>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</si>
  <si>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</si>
  <si>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</si>
  <si>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</si>
  <si>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</si>
  <si>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</si>
  <si>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</si>
  <si>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</si>
  <si>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</si>
  <si>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</si>
  <si>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</si>
  <si>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</si>
  <si>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</si>
  <si>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</si>
  <si>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</si>
  <si>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</si>
  <si>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</si>
  <si>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</si>
  <si>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</si>
  <si>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</si>
  <si>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</si>
  <si>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</si>
  <si>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</si>
  <si>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</si>
  <si>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</si>
  <si>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</si>
  <si>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</si>
  <si>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</si>
  <si>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</si>
  <si>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</si>
  <si>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</si>
  <si>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</si>
  <si>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</si>
  <si>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</si>
  <si>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</si>
  <si>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</si>
  <si>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</si>
  <si>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</si>
  <si>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</si>
  <si>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</si>
  <si>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</si>
  <si>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</si>
  <si>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</si>
  <si>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</si>
  <si>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</si>
  <si>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</si>
  <si>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</si>
  <si>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</si>
  <si>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</si>
  <si>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</si>
  <si>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</si>
  <si>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</si>
  <si>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</si>
  <si>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</si>
  <si>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</si>
  <si>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</si>
  <si>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</si>
  <si>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</si>
  <si>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</si>
  <si>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</si>
  <si>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</si>
  <si>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</si>
  <si>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</si>
  <si>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</si>
  <si>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</si>
  <si>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</si>
  <si>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</si>
  <si>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</si>
  <si>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</si>
  <si>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</si>
  <si>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</si>
  <si>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</si>
  <si>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</si>
  <si>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</si>
  <si>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</si>
  <si>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</si>
  <si>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</si>
  <si>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</si>
  <si>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</si>
  <si>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</si>
  <si>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</si>
  <si>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</si>
  <si>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</si>
  <si>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</si>
  <si>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</si>
  <si>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</si>
  <si>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</si>
  <si>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</si>
  <si>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</si>
  <si>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</si>
  <si>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</si>
  <si>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</si>
  <si>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</si>
  <si>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</si>
  <si>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</si>
  <si>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</si>
  <si>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</si>
  <si>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</si>
  <si>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</si>
  <si>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</si>
  <si>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</si>
  <si>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</si>
  <si>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</si>
  <si>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</si>
  <si>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</si>
  <si>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</si>
  <si>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</si>
  <si>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</si>
  <si>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</si>
  <si>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</si>
  <si>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</si>
  <si>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</si>
  <si>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</si>
  <si>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</si>
  <si>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</si>
  <si>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</si>
  <si>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</si>
  <si>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</si>
  <si>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</si>
  <si>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</si>
  <si>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</si>
  <si>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</si>
  <si>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</si>
  <si>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</si>
  <si>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</si>
  <si>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</si>
  <si>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</si>
  <si>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</si>
  <si>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</si>
  <si>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</si>
  <si>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</si>
  <si>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</si>
  <si>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</si>
  <si>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</si>
  <si>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</si>
  <si>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</si>
  <si>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</si>
  <si>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</si>
  <si>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</si>
  <si>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</si>
  <si>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</si>
  <si>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</si>
  <si>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</si>
  <si>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</si>
  <si>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</si>
  <si>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</si>
  <si>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</si>
  <si>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</si>
  <si>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</si>
  <si>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</si>
  <si>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</si>
  <si>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</si>
  <si>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</si>
  <si>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</si>
  <si>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</si>
  <si>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</si>
  <si>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</si>
  <si>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</si>
  <si>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</si>
  <si>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</si>
  <si>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</si>
  <si>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</si>
  <si>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</si>
  <si>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</si>
  <si>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</si>
  <si>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</si>
  <si>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</si>
  <si>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</si>
  <si>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</si>
  <si>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</si>
  <si>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</si>
  <si>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</si>
  <si>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</si>
  <si>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</si>
  <si>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</si>
  <si>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</si>
  <si>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</si>
  <si>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</si>
  <si>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</si>
  <si>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</si>
  <si>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</si>
  <si>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</si>
  <si>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</si>
  <si>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</si>
  <si>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</si>
  <si>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</si>
  <si>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</si>
  <si>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</si>
  <si>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</si>
  <si>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</si>
  <si>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</si>
  <si>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</si>
  <si>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</si>
  <si>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</si>
  <si>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</si>
  <si>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</si>
  <si>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</si>
  <si>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</si>
  <si>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</si>
  <si>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</si>
  <si>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</si>
  <si>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</si>
  <si>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</si>
  <si>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</si>
  <si>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</si>
  <si>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</si>
  <si>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</si>
  <si>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</si>
  <si>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</si>
  <si>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</si>
  <si>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</si>
  <si>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</si>
  <si>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</si>
  <si>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</si>
  <si>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</si>
  <si>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</si>
  <si>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</si>
  <si>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</si>
  <si>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</si>
  <si>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</si>
  <si>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</si>
  <si>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</si>
  <si>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</si>
  <si>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</si>
  <si>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</si>
  <si>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</si>
  <si>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</si>
  <si>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</si>
  <si>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</si>
  <si>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</si>
  <si>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</si>
  <si>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</si>
  <si>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</si>
  <si>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</si>
  <si>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</si>
  <si>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</si>
  <si>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</si>
  <si>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</si>
  <si>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</si>
  <si>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</si>
  <si>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</si>
  <si>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</si>
  <si>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</si>
  <si>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</si>
  <si>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</si>
  <si>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</si>
  <si>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</si>
  <si>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</si>
  <si>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</si>
  <si>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</si>
  <si>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</si>
  <si>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</si>
  <si>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</si>
  <si>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</si>
  <si>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</si>
  <si>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</si>
  <si>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</si>
  <si>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</si>
  <si>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</si>
  <si>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</si>
  <si>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</si>
  <si>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</si>
  <si>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</si>
  <si>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</si>
  <si>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</si>
  <si>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</si>
  <si>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</si>
  <si>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</si>
  <si>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</si>
  <si>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</si>
  <si>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</si>
  <si>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</si>
  <si>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</si>
  <si>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</si>
  <si>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</si>
  <si>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</si>
  <si>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</si>
  <si>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</si>
  <si>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</si>
  <si>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</si>
  <si>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</si>
  <si>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</si>
  <si>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</si>
  <si>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</si>
  <si>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</si>
  <si>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</si>
  <si>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</si>
  <si>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</si>
  <si>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</si>
  <si>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</si>
  <si>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</si>
  <si>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</si>
  <si>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</si>
  <si>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</si>
  <si>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</si>
  <si>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</si>
  <si>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</si>
  <si>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</si>
  <si>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</si>
  <si>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</si>
  <si>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</si>
  <si>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</si>
  <si>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</si>
  <si>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</si>
  <si>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</si>
  <si>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</si>
  <si>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</si>
  <si>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</si>
  <si>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</si>
  <si>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</si>
  <si>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</si>
  <si>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</si>
  <si>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</si>
  <si>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</si>
  <si>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</si>
  <si>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</si>
  <si>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</si>
  <si>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</si>
  <si>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</si>
  <si>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</si>
  <si>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</si>
  <si>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</si>
  <si>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</si>
  <si>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</si>
  <si>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</si>
  <si>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</si>
  <si>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</si>
  <si>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</si>
  <si>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</si>
  <si>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</si>
  <si>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</si>
  <si>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</si>
  <si>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</si>
  <si>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</si>
  <si>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</si>
  <si>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</si>
  <si>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</si>
  <si>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</si>
  <si>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</si>
  <si>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</si>
  <si>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</si>
  <si>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</si>
  <si>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</si>
  <si>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</si>
  <si>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</si>
  <si>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</si>
  <si>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</si>
  <si>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</si>
  <si>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</si>
  <si>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</si>
  <si>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</si>
  <si>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</si>
  <si>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</si>
  <si>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</si>
  <si>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</si>
  <si>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</si>
  <si>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</si>
  <si>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</si>
  <si>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</si>
  <si>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</si>
  <si>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</si>
  <si>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</si>
  <si>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</si>
  <si>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</si>
  <si>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</si>
  <si>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</si>
  <si>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</si>
  <si>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</si>
  <si>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</si>
  <si>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</si>
  <si>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</si>
  <si>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</si>
  <si>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</si>
  <si>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</si>
  <si>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</si>
  <si>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</si>
  <si>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</si>
  <si>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</si>
  <si>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</si>
  <si>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</si>
  <si>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</si>
  <si>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</si>
  <si>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</si>
  <si>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</si>
  <si>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</si>
  <si>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</si>
  <si>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</si>
  <si>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</si>
  <si>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</si>
  <si>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</si>
  <si>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</si>
  <si>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</si>
  <si>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</si>
  <si>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</si>
  <si>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</si>
  <si>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</si>
  <si>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</si>
  <si>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</si>
  <si>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</si>
  <si>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</si>
  <si>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</si>
  <si>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</si>
  <si>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</si>
  <si>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</si>
  <si>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</si>
  <si>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</si>
  <si>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</si>
  <si>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</si>
  <si>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</si>
  <si>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</si>
  <si>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</si>
  <si>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</si>
  <si>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</si>
  <si>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</si>
  <si>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</si>
  <si>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</si>
  <si>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</si>
  <si>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</si>
  <si>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</si>
  <si>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</si>
  <si>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</si>
  <si>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</si>
  <si>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</si>
  <si>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</si>
  <si>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</si>
  <si>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</si>
  <si>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</si>
  <si>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</si>
  <si>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</si>
  <si>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</si>
  <si>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</si>
  <si>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</si>
  <si>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</si>
  <si>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</si>
  <si>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</si>
  <si>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</si>
  <si>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</si>
  <si>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</si>
  <si>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</si>
  <si>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</si>
  <si>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</si>
  <si>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</si>
  <si>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</si>
  <si>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</si>
  <si>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</si>
  <si>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</si>
  <si>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</si>
  <si>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</si>
  <si>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</si>
  <si>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</si>
  <si>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</si>
  <si>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</si>
  <si>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</si>
  <si>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</si>
  <si>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</si>
  <si>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</si>
  <si>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</si>
  <si>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</si>
  <si>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</si>
  <si>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</si>
  <si>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</si>
  <si>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</si>
  <si>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</si>
  <si>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</si>
  <si>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</si>
  <si>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</si>
  <si>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</si>
  <si>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</si>
  <si>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</si>
  <si>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</si>
  <si>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</si>
  <si>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</si>
  <si>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</si>
  <si>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</si>
  <si>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</si>
  <si>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</si>
  <si>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</si>
  <si>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</si>
  <si>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</si>
  <si>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</si>
  <si>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</si>
  <si>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</si>
  <si>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</si>
  <si>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</si>
  <si>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</si>
  <si>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</si>
  <si>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</si>
  <si>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</si>
  <si>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</si>
  <si>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</si>
  <si>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</si>
  <si>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</si>
  <si>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</si>
  <si>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</si>
  <si>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</si>
  <si>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</si>
  <si>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</si>
  <si>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</si>
  <si>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</si>
  <si>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</si>
  <si>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</si>
  <si>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</si>
  <si>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</si>
  <si>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</si>
  <si>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</si>
  <si>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</si>
  <si>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</si>
  <si>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</si>
  <si>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</si>
  <si>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</si>
  <si>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</si>
  <si>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</si>
  <si>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</si>
  <si>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</si>
  <si>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</si>
  <si>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</si>
  <si>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</si>
  <si>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</si>
  <si>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</si>
  <si>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</si>
  <si>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</si>
  <si>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</si>
  <si>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</si>
  <si>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</si>
  <si>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</si>
  <si>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</si>
  <si>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</si>
  <si>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</si>
  <si>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</si>
  <si>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</si>
  <si>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</si>
  <si>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</si>
  <si>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</si>
  <si>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</si>
  <si>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</si>
  <si>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</si>
  <si>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</si>
  <si>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</si>
  <si>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</si>
  <si>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</si>
  <si>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</si>
  <si>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</si>
  <si>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</si>
  <si>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</si>
  <si>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</si>
  <si>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</si>
  <si>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</si>
  <si>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</si>
  <si>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</si>
  <si>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</si>
  <si>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</si>
  <si>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</si>
  <si>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</si>
  <si>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</si>
  <si>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</si>
  <si>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</si>
  <si>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</si>
  <si>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</si>
  <si>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</si>
  <si>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</si>
  <si>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</si>
  <si>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</si>
  <si>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</si>
  <si>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</si>
  <si>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</si>
  <si>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</si>
  <si>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</si>
  <si>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</si>
  <si>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</si>
  <si>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</si>
  <si>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</si>
  <si>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</si>
  <si>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</si>
  <si>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</si>
  <si>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</si>
  <si>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</si>
  <si>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</si>
  <si>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</si>
  <si>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</si>
  <si>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</si>
  <si>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</si>
  <si>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</si>
  <si>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</si>
  <si>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</si>
  <si>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</si>
  <si>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</si>
  <si>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</si>
  <si>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</si>
  <si>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</si>
  <si>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</si>
  <si>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</si>
  <si>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</si>
  <si>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</si>
  <si>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</si>
  <si>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</si>
  <si>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</si>
  <si>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</si>
  <si>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</si>
  <si>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</si>
  <si>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</si>
  <si>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</si>
  <si>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</si>
  <si>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</si>
  <si>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</si>
  <si>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</si>
  <si>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</si>
  <si>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</si>
  <si>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</si>
  <si>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</si>
  <si>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</si>
  <si>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</si>
  <si>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</si>
  <si>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</si>
  <si>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</si>
  <si>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</si>
  <si>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</si>
  <si>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</si>
  <si>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</si>
  <si>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</si>
  <si>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</si>
  <si>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</si>
  <si>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</si>
  <si>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</si>
  <si>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</si>
  <si>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</si>
  <si>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</si>
  <si>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</si>
  <si>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</si>
  <si>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</si>
  <si>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</si>
  <si>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</si>
  <si>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</si>
  <si>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</si>
  <si>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</si>
  <si>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</si>
  <si>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</si>
  <si>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</si>
  <si>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</si>
  <si>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</si>
  <si>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</si>
  <si>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</si>
  <si>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</si>
  <si>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</si>
  <si>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</si>
  <si>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</si>
  <si>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</si>
  <si>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</si>
  <si>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</si>
  <si>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</si>
  <si>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</si>
  <si>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</si>
  <si>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</si>
  <si>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</si>
  <si>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</si>
  <si>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</si>
  <si>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</si>
  <si>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</si>
  <si>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</si>
  <si>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</si>
  <si>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</si>
  <si>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</si>
  <si>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</si>
  <si>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</si>
  <si>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</si>
  <si>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</si>
  <si>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</si>
  <si>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</si>
  <si>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</si>
  <si>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</si>
  <si>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</si>
  <si>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</si>
  <si>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</si>
  <si>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</si>
  <si>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</si>
  <si>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</si>
  <si>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</si>
  <si>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</si>
  <si>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</si>
  <si>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</si>
  <si>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</si>
  <si>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</si>
  <si>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</si>
  <si>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</si>
  <si>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</si>
  <si>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</si>
  <si>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</si>
  <si>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</si>
  <si>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</si>
  <si>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</si>
  <si>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</si>
  <si>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</si>
  <si>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</si>
  <si>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</si>
  <si>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</si>
  <si>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</si>
  <si>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</si>
  <si>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</si>
  <si>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</si>
  <si>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</si>
  <si>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</si>
  <si>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</si>
  <si>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</si>
  <si>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</si>
  <si>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</si>
  <si>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</si>
  <si>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</si>
  <si>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</si>
  <si>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</si>
  <si>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</si>
  <si>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</si>
  <si>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</si>
  <si>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</si>
  <si>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</si>
  <si>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</si>
  <si>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</si>
  <si>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</si>
  <si>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</si>
  <si>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</si>
  <si>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</si>
  <si>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</si>
  <si>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</si>
  <si>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</si>
  <si>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</si>
  <si>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</si>
  <si>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</si>
  <si>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</si>
  <si>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</si>
  <si>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</si>
  <si>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</si>
  <si>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</si>
  <si>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</si>
  <si>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</si>
  <si>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</si>
  <si>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</si>
  <si>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</si>
  <si>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</si>
  <si>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</si>
  <si>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</si>
  <si>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</si>
  <si>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</si>
  <si>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</si>
  <si>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</si>
  <si>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</si>
  <si>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</si>
  <si>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</si>
  <si>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</si>
  <si>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</si>
  <si>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</si>
  <si>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</si>
  <si>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</si>
  <si>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</si>
  <si>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</si>
  <si>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</si>
  <si>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</si>
  <si>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</si>
  <si>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</si>
  <si>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</si>
  <si>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</si>
  <si>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</si>
  <si>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</si>
  <si>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</si>
  <si>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</si>
  <si>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</si>
  <si>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</si>
  <si>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</si>
  <si>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</si>
  <si>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</si>
  <si>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</si>
  <si>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</si>
  <si>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</si>
  <si>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</si>
  <si>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</si>
  <si>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</si>
  <si>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</si>
  <si>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</si>
  <si>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</si>
  <si>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</si>
  <si>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</si>
  <si>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</si>
  <si>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</si>
  <si>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</si>
  <si>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</si>
  <si>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</si>
  <si>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</si>
  <si>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</si>
  <si>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</si>
  <si>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</si>
  <si>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</si>
  <si>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</si>
  <si>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</si>
  <si>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</si>
  <si>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</si>
  <si>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</si>
  <si>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</si>
  <si>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</si>
  <si>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</si>
  <si>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</si>
  <si>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</si>
  <si>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</si>
  <si>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</si>
  <si>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</si>
  <si>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</si>
  <si>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</si>
  <si>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</si>
  <si>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</si>
  <si>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</si>
  <si>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</si>
  <si>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</si>
  <si>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</si>
  <si>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</si>
  <si>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</si>
  <si>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</si>
  <si>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</si>
  <si>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</si>
  <si>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</si>
  <si>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</si>
  <si>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</si>
  <si>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</si>
  <si>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</si>
  <si>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</si>
  <si>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</si>
  <si>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</si>
  <si>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</si>
  <si>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</si>
  <si>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</si>
  <si>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</si>
  <si>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</si>
  <si>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</si>
  <si>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</si>
  <si>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</si>
  <si>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</si>
  <si>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</si>
  <si>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</si>
  <si>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</si>
  <si>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</si>
  <si>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</si>
  <si>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</si>
  <si>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</si>
  <si>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</si>
  <si>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</si>
  <si>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</si>
  <si>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</si>
  <si>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</si>
  <si>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</si>
  <si>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</si>
  <si>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</si>
  <si>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</si>
  <si>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</si>
  <si>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</si>
  <si>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</si>
  <si>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</si>
  <si>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</si>
  <si>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</si>
  <si>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</si>
  <si>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</si>
  <si>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</si>
  <si>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</si>
  <si>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</si>
  <si>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</si>
  <si>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</si>
  <si>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</si>
  <si>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</si>
  <si>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</si>
  <si>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</si>
  <si>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</si>
  <si>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</si>
  <si>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</si>
  <si>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</si>
  <si>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</si>
  <si>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</si>
  <si>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</si>
  <si>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</si>
  <si>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</si>
  <si>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</si>
  <si>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</si>
  <si>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</si>
  <si>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</si>
  <si>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</si>
  <si>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</si>
  <si>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</si>
  <si>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</si>
  <si>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</si>
  <si>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</si>
  <si>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</si>
  <si>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</si>
  <si>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</si>
  <si>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</si>
  <si>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</si>
  <si>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</si>
  <si>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</si>
  <si>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</si>
  <si>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</si>
  <si>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</si>
  <si>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</si>
  <si>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</si>
  <si>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</si>
  <si>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</si>
  <si>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</si>
  <si>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</si>
  <si>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</si>
  <si>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</si>
  <si>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</si>
  <si>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</si>
  <si>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</si>
  <si>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</si>
  <si>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</si>
  <si>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</si>
  <si>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</si>
  <si>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</si>
  <si>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</si>
  <si>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</si>
  <si>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</si>
  <si>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</si>
  <si>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</si>
  <si>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</si>
  <si>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</si>
  <si>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</si>
  <si>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</si>
  <si>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</si>
  <si>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</si>
  <si>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</si>
  <si>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</si>
  <si>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</si>
  <si>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</si>
  <si>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</si>
  <si>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</si>
  <si>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</si>
  <si>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</si>
  <si>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</si>
  <si>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</si>
  <si>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</si>
  <si>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</si>
  <si>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</si>
  <si>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</si>
  <si>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</si>
  <si>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</si>
  <si>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</si>
  <si>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</si>
  <si>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</si>
  <si>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</si>
  <si>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</si>
  <si>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</si>
  <si>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</si>
  <si>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</si>
  <si>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</si>
  <si>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</si>
  <si>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</si>
  <si>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</si>
  <si>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</si>
  <si>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</si>
  <si>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</si>
  <si>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</si>
  <si>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</si>
  <si>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</si>
  <si>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</si>
  <si>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</si>
  <si>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</si>
  <si>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</si>
  <si>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</si>
  <si>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</si>
  <si>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</si>
  <si>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</si>
  <si>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</si>
  <si>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</si>
  <si>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</si>
  <si>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</si>
  <si>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</si>
  <si>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</si>
  <si>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</si>
  <si>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</si>
  <si>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</si>
  <si>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</si>
  <si>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</si>
  <si>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</si>
  <si>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</si>
  <si>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</si>
  <si>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</si>
  <si>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</si>
  <si>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</si>
  <si>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</si>
  <si>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</si>
  <si>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</si>
  <si>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</si>
  <si>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</si>
  <si>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</si>
  <si>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</si>
  <si>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</si>
  <si>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</si>
  <si>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</si>
  <si>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</si>
  <si>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</si>
  <si>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</si>
  <si>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</si>
  <si>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</si>
  <si>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</si>
  <si>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</si>
  <si>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</si>
  <si>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</si>
  <si>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</si>
  <si>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</si>
  <si>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</si>
  <si>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</si>
  <si>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</si>
  <si>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</si>
  <si>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</si>
  <si>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</si>
  <si>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</si>
  <si>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</si>
  <si>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</si>
  <si>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</si>
  <si>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</si>
  <si>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</si>
  <si>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</si>
  <si>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</si>
  <si>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</si>
  <si>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</si>
  <si>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</si>
  <si>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</si>
  <si>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</si>
  <si>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</si>
  <si>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</si>
  <si>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</si>
  <si>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</si>
  <si>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</si>
  <si>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</si>
  <si>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</si>
  <si>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</si>
  <si>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</si>
  <si>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</si>
  <si>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</si>
  <si>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</si>
  <si>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</si>
  <si>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</si>
  <si>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</si>
  <si>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</si>
  <si>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</si>
  <si>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</si>
  <si>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</si>
  <si>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</si>
  <si>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</si>
  <si>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</si>
  <si>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</si>
  <si>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</si>
  <si>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</si>
  <si>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</si>
  <si>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</si>
  <si>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</si>
  <si>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</si>
  <si>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</si>
  <si>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</si>
  <si>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</si>
  <si>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</si>
  <si>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</si>
  <si>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</si>
  <si>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</si>
  <si>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</si>
  <si>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</si>
  <si>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</si>
  <si>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</si>
  <si>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</si>
  <si>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</si>
  <si>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</si>
  <si>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</si>
  <si>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</si>
  <si>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</si>
  <si>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</si>
  <si>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</si>
  <si>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</si>
  <si>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</si>
  <si>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</si>
  <si>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</si>
  <si>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</si>
  <si>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</si>
  <si>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</si>
  <si>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</si>
  <si>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</si>
  <si>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</si>
  <si>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</si>
  <si>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</si>
  <si>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</si>
  <si>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</si>
  <si>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</si>
  <si>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</si>
  <si>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</si>
  <si>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</si>
  <si>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</si>
  <si>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</si>
  <si>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</si>
  <si>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</si>
  <si>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</si>
  <si>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</si>
  <si>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</si>
  <si>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</si>
  <si>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</si>
  <si>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</si>
  <si>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</si>
  <si>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</si>
  <si>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</si>
  <si>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</si>
  <si>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</si>
  <si>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</si>
  <si>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</si>
  <si>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</si>
  <si>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</si>
  <si>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</si>
  <si>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</si>
  <si>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</si>
  <si>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</si>
  <si>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</si>
  <si>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</si>
  <si>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</si>
  <si>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</si>
  <si>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</si>
  <si>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</si>
  <si>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</si>
  <si>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</si>
  <si>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</si>
  <si>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</si>
  <si>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</si>
  <si>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</si>
  <si>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</si>
  <si>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</si>
  <si>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</si>
  <si>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</si>
  <si>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</si>
  <si>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</si>
  <si>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</si>
  <si>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</si>
  <si>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</si>
  <si>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</si>
  <si>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Тернопільський міськрайонний суд Тернопільської області</t>
  </si>
  <si>
    <t>46003. Тернопільська область.м. Тернопіль</t>
  </si>
  <si>
    <t>вул. Котляревського</t>
  </si>
  <si>
    <t/>
  </si>
  <si>
    <t>Р.М. Грицак</t>
  </si>
  <si>
    <t>М.І. Мельник</t>
  </si>
  <si>
    <t>(0352) 23-63-75</t>
  </si>
  <si>
    <t>inbox@tem.te.court.gov.ua</t>
  </si>
  <si>
    <t>(0352) 25-94-31</t>
  </si>
  <si>
    <t>20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</si>
</sst>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>
        <v>34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&amp;C&amp;L2AF0C862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1</v>
      </c>
      <c r="F13" s="119">
        <f t="shared" si="0"/>
        <v>1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1</v>
      </c>
      <c r="U13" s="119">
        <f t="shared" si="0"/>
        <v>0</v>
      </c>
      <c r="V13" s="119">
        <f t="shared" si="0"/>
        <v>1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customHeight="1" x14ac:dyDescent="0.2">
      <c r="A15" s="65">
        <v>3</v>
      </c>
      <c r="B15" s="6" t="s">
        <v>236</v>
      </c>
      <c r="C15" s="66" t="s">
        <v>235</v>
      </c>
      <c r="D15" s="66"/>
      <c r="E15" s="119">
        <v>1</v>
      </c>
      <c r="F15" s="121">
        <v>1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>
        <v>1</v>
      </c>
      <c r="U15" s="121"/>
      <c r="V15" s="121">
        <v>1</v>
      </c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77</v>
      </c>
      <c r="F30" s="119">
        <f t="shared" si="1"/>
        <v>17</v>
      </c>
      <c r="G30" s="119">
        <f t="shared" si="1"/>
        <v>0</v>
      </c>
      <c r="H30" s="119">
        <f t="shared" si="1"/>
        <v>0</v>
      </c>
      <c r="I30" s="119">
        <f t="shared" si="1"/>
        <v>60</v>
      </c>
      <c r="J30" s="119">
        <f t="shared" si="1"/>
        <v>0</v>
      </c>
      <c r="K30" s="119">
        <f t="shared" si="1"/>
        <v>0</v>
      </c>
      <c r="L30" s="119">
        <f t="shared" si="1"/>
        <v>4</v>
      </c>
      <c r="M30" s="119">
        <f t="shared" si="1"/>
        <v>0</v>
      </c>
      <c r="N30" s="119">
        <f t="shared" si="1"/>
        <v>0</v>
      </c>
      <c r="O30" s="119">
        <f t="shared" si="1"/>
        <v>48</v>
      </c>
      <c r="P30" s="119">
        <f t="shared" si="1"/>
        <v>0</v>
      </c>
      <c r="Q30" s="119">
        <f t="shared" si="1"/>
        <v>2</v>
      </c>
      <c r="R30" s="119">
        <f t="shared" si="1"/>
        <v>6</v>
      </c>
      <c r="S30" s="119">
        <f t="shared" si="1"/>
        <v>0</v>
      </c>
      <c r="T30" s="119">
        <f t="shared" si="1"/>
        <v>5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3</v>
      </c>
      <c r="Y30" s="119">
        <f t="shared" si="1"/>
        <v>0</v>
      </c>
      <c r="Z30" s="119">
        <f t="shared" si="1"/>
        <v>2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4</v>
      </c>
      <c r="AH30" s="119">
        <f t="shared" si="1"/>
        <v>5</v>
      </c>
      <c r="AI30" s="119">
        <f t="shared" si="1"/>
        <v>0</v>
      </c>
      <c r="AJ30" s="119">
        <f t="shared" si="1"/>
        <v>1</v>
      </c>
      <c r="AK30" s="119">
        <f t="shared" si="1"/>
        <v>1</v>
      </c>
      <c r="AL30" s="119">
        <f t="shared" si="1"/>
        <v>1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1</v>
      </c>
      <c r="AR30" s="119">
        <f t="shared" si="1"/>
        <v>4</v>
      </c>
      <c r="AS30" s="119">
        <f t="shared" si="1"/>
        <v>1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customHeight="1" x14ac:dyDescent="0.2">
      <c r="A32" s="65">
        <v>20</v>
      </c>
      <c r="B32" s="6" t="s">
        <v>260</v>
      </c>
      <c r="C32" s="66" t="s">
        <v>259</v>
      </c>
      <c r="D32" s="66"/>
      <c r="E32" s="119">
        <v>2</v>
      </c>
      <c r="F32" s="121">
        <v>2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>
        <v>2</v>
      </c>
      <c r="U32" s="121"/>
      <c r="V32" s="121"/>
      <c r="W32" s="121"/>
      <c r="X32" s="121"/>
      <c r="Y32" s="121"/>
      <c r="Z32" s="121">
        <v>2</v>
      </c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>
        <v>1</v>
      </c>
      <c r="AR32" s="121">
        <v>2</v>
      </c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customHeight="1" x14ac:dyDescent="0.2">
      <c r="A36" s="65">
        <v>24</v>
      </c>
      <c r="B36" s="6" t="s">
        <v>264</v>
      </c>
      <c r="C36" s="66" t="s">
        <v>265</v>
      </c>
      <c r="D36" s="66"/>
      <c r="E36" s="121">
        <v>1</v>
      </c>
      <c r="F36" s="121">
        <v>1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>
        <v>1</v>
      </c>
      <c r="U36" s="121"/>
      <c r="V36" s="121"/>
      <c r="W36" s="121"/>
      <c r="X36" s="121">
        <v>1</v>
      </c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21">
        <v>3</v>
      </c>
      <c r="F41" s="121">
        <v>3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>
        <v>2</v>
      </c>
      <c r="U41" s="121"/>
      <c r="V41" s="121"/>
      <c r="W41" s="121"/>
      <c r="X41" s="121">
        <v>2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21"/>
      <c r="AM41" s="121"/>
      <c r="AN41" s="121"/>
      <c r="AO41" s="121"/>
      <c r="AP41" s="121"/>
      <c r="AQ41" s="121"/>
      <c r="AR41" s="121">
        <v>1</v>
      </c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3</v>
      </c>
      <c r="F43" s="121"/>
      <c r="G43" s="121"/>
      <c r="H43" s="121"/>
      <c r="I43" s="121">
        <v>3</v>
      </c>
      <c r="J43" s="121"/>
      <c r="K43" s="121"/>
      <c r="L43" s="121"/>
      <c r="M43" s="121"/>
      <c r="N43" s="121"/>
      <c r="O43" s="121">
        <v>2</v>
      </c>
      <c r="P43" s="121"/>
      <c r="Q43" s="121"/>
      <c r="R43" s="121">
        <v>1</v>
      </c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42</v>
      </c>
      <c r="F47" s="121">
        <v>5</v>
      </c>
      <c r="G47" s="121"/>
      <c r="H47" s="121"/>
      <c r="I47" s="121">
        <v>37</v>
      </c>
      <c r="J47" s="121"/>
      <c r="K47" s="121"/>
      <c r="L47" s="121">
        <v>1</v>
      </c>
      <c r="M47" s="121"/>
      <c r="N47" s="121"/>
      <c r="O47" s="121">
        <v>32</v>
      </c>
      <c r="P47" s="121"/>
      <c r="Q47" s="121"/>
      <c r="R47" s="121">
        <v>4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2</v>
      </c>
      <c r="AH47" s="121">
        <v>3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>
        <v>1</v>
      </c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13</v>
      </c>
      <c r="F48" s="121">
        <v>2</v>
      </c>
      <c r="G48" s="121"/>
      <c r="H48" s="121"/>
      <c r="I48" s="121">
        <v>11</v>
      </c>
      <c r="J48" s="121"/>
      <c r="K48" s="121"/>
      <c r="L48" s="121">
        <v>1</v>
      </c>
      <c r="M48" s="121"/>
      <c r="N48" s="121"/>
      <c r="O48" s="121">
        <v>8</v>
      </c>
      <c r="P48" s="121"/>
      <c r="Q48" s="121">
        <v>2</v>
      </c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1</v>
      </c>
      <c r="AI48" s="121"/>
      <c r="AJ48" s="121"/>
      <c r="AK48" s="121"/>
      <c r="AL48" s="121">
        <v>1</v>
      </c>
      <c r="AM48" s="121"/>
      <c r="AN48" s="121"/>
      <c r="AO48" s="121"/>
      <c r="AP48" s="121"/>
      <c r="AQ48" s="121"/>
      <c r="AR48" s="121">
        <v>1</v>
      </c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21">
        <v>7</v>
      </c>
      <c r="F49" s="121">
        <v>1</v>
      </c>
      <c r="G49" s="121"/>
      <c r="H49" s="121"/>
      <c r="I49" s="121">
        <v>6</v>
      </c>
      <c r="J49" s="121"/>
      <c r="K49" s="121"/>
      <c r="L49" s="121">
        <v>1</v>
      </c>
      <c r="M49" s="121"/>
      <c r="N49" s="121"/>
      <c r="O49" s="121">
        <v>4</v>
      </c>
      <c r="P49" s="121"/>
      <c r="Q49" s="121"/>
      <c r="R49" s="121">
        <v>1</v>
      </c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>
        <v>1</v>
      </c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customHeight="1" x14ac:dyDescent="0.2">
      <c r="A56" s="65">
        <v>44</v>
      </c>
      <c r="B56" s="6">
        <v>128</v>
      </c>
      <c r="C56" s="66" t="s">
        <v>290</v>
      </c>
      <c r="D56" s="66"/>
      <c r="E56" s="121">
        <v>4</v>
      </c>
      <c r="F56" s="121">
        <v>3</v>
      </c>
      <c r="G56" s="121"/>
      <c r="H56" s="121"/>
      <c r="I56" s="121">
        <v>1</v>
      </c>
      <c r="J56" s="121"/>
      <c r="K56" s="121"/>
      <c r="L56" s="121">
        <v>1</v>
      </c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>
        <v>2</v>
      </c>
      <c r="AH56" s="121"/>
      <c r="AI56" s="121"/>
      <c r="AJ56" s="121">
        <v>1</v>
      </c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customHeight="1" x14ac:dyDescent="0.2">
      <c r="A57" s="65">
        <v>45</v>
      </c>
      <c r="B57" s="6" t="s">
        <v>291</v>
      </c>
      <c r="C57" s="66" t="s">
        <v>292</v>
      </c>
      <c r="D57" s="66"/>
      <c r="E57" s="121">
        <v>2</v>
      </c>
      <c r="F57" s="121"/>
      <c r="G57" s="121"/>
      <c r="H57" s="121"/>
      <c r="I57" s="121">
        <v>2</v>
      </c>
      <c r="J57" s="121"/>
      <c r="K57" s="121"/>
      <c r="L57" s="121"/>
      <c r="M57" s="121"/>
      <c r="N57" s="121"/>
      <c r="O57" s="121">
        <v>2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2</v>
      </c>
      <c r="F96" s="119">
        <f t="shared" si="2"/>
        <v>2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2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1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customHeight="1" x14ac:dyDescent="0.2">
      <c r="A106" s="65">
        <v>94</v>
      </c>
      <c r="B106" s="6" t="s">
        <v>355</v>
      </c>
      <c r="C106" s="66" t="s">
        <v>354</v>
      </c>
      <c r="D106" s="66"/>
      <c r="E106" s="121">
        <v>2</v>
      </c>
      <c r="F106" s="121">
        <v>2</v>
      </c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>
        <v>2</v>
      </c>
      <c r="AL106" s="121"/>
      <c r="AM106" s="121"/>
      <c r="AN106" s="121"/>
      <c r="AO106" s="121"/>
      <c r="AP106" s="121"/>
      <c r="AQ106" s="121"/>
      <c r="AR106" s="121">
        <v>1</v>
      </c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5</v>
      </c>
      <c r="F135" s="119">
        <f t="shared" si="4"/>
        <v>0</v>
      </c>
      <c r="G135" s="119">
        <f t="shared" si="4"/>
        <v>0</v>
      </c>
      <c r="H135" s="119">
        <f t="shared" si="4"/>
        <v>0</v>
      </c>
      <c r="I135" s="119">
        <f t="shared" si="4"/>
        <v>5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4</v>
      </c>
      <c r="P135" s="119">
        <f t="shared" si="4"/>
        <v>0</v>
      </c>
      <c r="Q135" s="119">
        <f t="shared" si="4"/>
        <v>0</v>
      </c>
      <c r="R135" s="119">
        <f t="shared" si="4"/>
        <v>1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5</v>
      </c>
      <c r="F169" s="121"/>
      <c r="G169" s="121"/>
      <c r="H169" s="121"/>
      <c r="I169" s="121">
        <v>5</v>
      </c>
      <c r="J169" s="121"/>
      <c r="K169" s="121"/>
      <c r="L169" s="121"/>
      <c r="M169" s="121"/>
      <c r="N169" s="121"/>
      <c r="O169" s="121">
        <v>4</v>
      </c>
      <c r="P169" s="121"/>
      <c r="Q169" s="121"/>
      <c r="R169" s="121">
        <v>1</v>
      </c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146</v>
      </c>
      <c r="F211" s="119">
        <f t="shared" si="5"/>
        <v>132</v>
      </c>
      <c r="G211" s="119">
        <f t="shared" si="5"/>
        <v>0</v>
      </c>
      <c r="H211" s="119">
        <f t="shared" si="5"/>
        <v>1</v>
      </c>
      <c r="I211" s="119">
        <f t="shared" si="5"/>
        <v>13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3</v>
      </c>
      <c r="O211" s="119">
        <f t="shared" si="5"/>
        <v>2</v>
      </c>
      <c r="P211" s="119">
        <f t="shared" si="5"/>
        <v>0</v>
      </c>
      <c r="Q211" s="119">
        <f t="shared" si="5"/>
        <v>6</v>
      </c>
      <c r="R211" s="119">
        <f t="shared" si="5"/>
        <v>2</v>
      </c>
      <c r="S211" s="119">
        <f t="shared" si="5"/>
        <v>0</v>
      </c>
      <c r="T211" s="119">
        <f t="shared" si="5"/>
        <v>29</v>
      </c>
      <c r="U211" s="119">
        <f t="shared" si="5"/>
        <v>2</v>
      </c>
      <c r="V211" s="119">
        <f t="shared" si="5"/>
        <v>4</v>
      </c>
      <c r="W211" s="119">
        <f t="shared" si="5"/>
        <v>7</v>
      </c>
      <c r="X211" s="119">
        <f t="shared" si="5"/>
        <v>13</v>
      </c>
      <c r="Y211" s="119">
        <f t="shared" si="5"/>
        <v>3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2</v>
      </c>
      <c r="AE211" s="119">
        <f t="shared" si="5"/>
        <v>0</v>
      </c>
      <c r="AF211" s="119">
        <f t="shared" si="5"/>
        <v>0</v>
      </c>
      <c r="AG211" s="119">
        <f t="shared" si="5"/>
        <v>4</v>
      </c>
      <c r="AH211" s="119">
        <f t="shared" si="5"/>
        <v>65</v>
      </c>
      <c r="AI211" s="119">
        <f t="shared" si="5"/>
        <v>0</v>
      </c>
      <c r="AJ211" s="119">
        <f t="shared" si="5"/>
        <v>0</v>
      </c>
      <c r="AK211" s="119">
        <f t="shared" si="5"/>
        <v>32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18</v>
      </c>
      <c r="AS211" s="119">
        <f t="shared" si="5"/>
        <v>22</v>
      </c>
      <c r="AT211" s="119">
        <f t="shared" si="5"/>
        <v>7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56</v>
      </c>
      <c r="F212" s="121">
        <v>54</v>
      </c>
      <c r="G212" s="121"/>
      <c r="H212" s="121"/>
      <c r="I212" s="121">
        <v>2</v>
      </c>
      <c r="J212" s="121"/>
      <c r="K212" s="121"/>
      <c r="L212" s="121"/>
      <c r="M212" s="121"/>
      <c r="N212" s="121">
        <v>2</v>
      </c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3</v>
      </c>
      <c r="AH212" s="121">
        <v>49</v>
      </c>
      <c r="AI212" s="121"/>
      <c r="AJ212" s="121"/>
      <c r="AK212" s="121">
        <v>2</v>
      </c>
      <c r="AL212" s="121"/>
      <c r="AM212" s="121"/>
      <c r="AN212" s="121"/>
      <c r="AO212" s="121"/>
      <c r="AP212" s="121"/>
      <c r="AQ212" s="121"/>
      <c r="AR212" s="121"/>
      <c r="AS212" s="121"/>
      <c r="AT212" s="121">
        <v>1</v>
      </c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35</v>
      </c>
      <c r="F213" s="121">
        <v>30</v>
      </c>
      <c r="G213" s="121"/>
      <c r="H213" s="121">
        <v>1</v>
      </c>
      <c r="I213" s="121">
        <v>4</v>
      </c>
      <c r="J213" s="121"/>
      <c r="K213" s="121"/>
      <c r="L213" s="121"/>
      <c r="M213" s="121"/>
      <c r="N213" s="121"/>
      <c r="O213" s="121"/>
      <c r="P213" s="121"/>
      <c r="Q213" s="121">
        <v>3</v>
      </c>
      <c r="R213" s="121">
        <v>1</v>
      </c>
      <c r="S213" s="121"/>
      <c r="T213" s="121">
        <v>7</v>
      </c>
      <c r="U213" s="121"/>
      <c r="V213" s="121">
        <v>2</v>
      </c>
      <c r="W213" s="121">
        <v>2</v>
      </c>
      <c r="X213" s="121">
        <v>2</v>
      </c>
      <c r="Y213" s="121">
        <v>1</v>
      </c>
      <c r="Z213" s="121"/>
      <c r="AA213" s="121"/>
      <c r="AB213" s="121"/>
      <c r="AC213" s="121"/>
      <c r="AD213" s="121">
        <v>2</v>
      </c>
      <c r="AE213" s="121"/>
      <c r="AF213" s="121"/>
      <c r="AG213" s="121">
        <v>1</v>
      </c>
      <c r="AH213" s="121">
        <v>5</v>
      </c>
      <c r="AI213" s="121"/>
      <c r="AJ213" s="121"/>
      <c r="AK213" s="121">
        <v>15</v>
      </c>
      <c r="AL213" s="121"/>
      <c r="AM213" s="121"/>
      <c r="AN213" s="121"/>
      <c r="AO213" s="121"/>
      <c r="AP213" s="121"/>
      <c r="AQ213" s="121"/>
      <c r="AR213" s="121">
        <v>5</v>
      </c>
      <c r="AS213" s="121">
        <v>7</v>
      </c>
      <c r="AT213" s="121">
        <v>4</v>
      </c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22</v>
      </c>
      <c r="F214" s="121">
        <v>19</v>
      </c>
      <c r="G214" s="121"/>
      <c r="H214" s="121"/>
      <c r="I214" s="121">
        <v>3</v>
      </c>
      <c r="J214" s="121"/>
      <c r="K214" s="121"/>
      <c r="L214" s="121"/>
      <c r="M214" s="121"/>
      <c r="N214" s="121"/>
      <c r="O214" s="121"/>
      <c r="P214" s="121"/>
      <c r="Q214" s="121">
        <v>3</v>
      </c>
      <c r="R214" s="121"/>
      <c r="S214" s="121"/>
      <c r="T214" s="121">
        <v>12</v>
      </c>
      <c r="U214" s="121">
        <v>1</v>
      </c>
      <c r="V214" s="121"/>
      <c r="W214" s="121">
        <v>4</v>
      </c>
      <c r="X214" s="121">
        <v>6</v>
      </c>
      <c r="Y214" s="121">
        <v>1</v>
      </c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7</v>
      </c>
      <c r="AL214" s="121"/>
      <c r="AM214" s="121"/>
      <c r="AN214" s="121"/>
      <c r="AO214" s="121"/>
      <c r="AP214" s="121"/>
      <c r="AQ214" s="121"/>
      <c r="AR214" s="121">
        <v>7</v>
      </c>
      <c r="AS214" s="121">
        <v>8</v>
      </c>
      <c r="AT214" s="121">
        <v>1</v>
      </c>
      <c r="AU214" s="119"/>
      <c r="AV214" s="119"/>
    </row>
    <row r="215" spans="1:48" s="118" customFormat="1" ht="12.95" customHeight="1" x14ac:dyDescent="0.2">
      <c r="A215" s="65">
        <v>203</v>
      </c>
      <c r="B215" s="6" t="s">
        <v>493</v>
      </c>
      <c r="C215" s="66" t="s">
        <v>490</v>
      </c>
      <c r="D215" s="66"/>
      <c r="E215" s="121">
        <v>1</v>
      </c>
      <c r="F215" s="121">
        <v>1</v>
      </c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>
        <v>1</v>
      </c>
      <c r="U215" s="121"/>
      <c r="V215" s="121"/>
      <c r="W215" s="121"/>
      <c r="X215" s="121"/>
      <c r="Y215" s="121">
        <v>1</v>
      </c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>
        <v>1</v>
      </c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21">
        <v>4</v>
      </c>
      <c r="F217" s="121">
        <v>4</v>
      </c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>
        <v>4</v>
      </c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21">
        <v>11</v>
      </c>
      <c r="F218" s="121">
        <v>11</v>
      </c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>
        <v>6</v>
      </c>
      <c r="U218" s="121"/>
      <c r="V218" s="121">
        <v>2</v>
      </c>
      <c r="W218" s="121"/>
      <c r="X218" s="121">
        <v>4</v>
      </c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5</v>
      </c>
      <c r="AL218" s="121"/>
      <c r="AM218" s="121"/>
      <c r="AN218" s="121"/>
      <c r="AO218" s="121"/>
      <c r="AP218" s="121"/>
      <c r="AQ218" s="121"/>
      <c r="AR218" s="121">
        <v>3</v>
      </c>
      <c r="AS218" s="121">
        <v>4</v>
      </c>
      <c r="AT218" s="121">
        <v>1</v>
      </c>
      <c r="AU218" s="119"/>
      <c r="AV218" s="119"/>
    </row>
    <row r="219" spans="1:48" s="118" customFormat="1" ht="12.95" customHeight="1" x14ac:dyDescent="0.2">
      <c r="A219" s="65">
        <v>207</v>
      </c>
      <c r="B219" s="6" t="s">
        <v>498</v>
      </c>
      <c r="C219" s="66" t="s">
        <v>496</v>
      </c>
      <c r="D219" s="66"/>
      <c r="E219" s="121">
        <v>2</v>
      </c>
      <c r="F219" s="121">
        <v>2</v>
      </c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>
        <v>1</v>
      </c>
      <c r="U219" s="121"/>
      <c r="V219" s="121"/>
      <c r="W219" s="121"/>
      <c r="X219" s="121">
        <v>1</v>
      </c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>
        <v>1</v>
      </c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customHeight="1" x14ac:dyDescent="0.2">
      <c r="A228" s="65">
        <v>216</v>
      </c>
      <c r="B228" s="6" t="s">
        <v>509</v>
      </c>
      <c r="C228" s="66" t="s">
        <v>510</v>
      </c>
      <c r="D228" s="66"/>
      <c r="E228" s="121">
        <v>1</v>
      </c>
      <c r="F228" s="121">
        <v>1</v>
      </c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>
        <v>1</v>
      </c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21">
        <v>3</v>
      </c>
      <c r="F232" s="121">
        <v>2</v>
      </c>
      <c r="G232" s="121"/>
      <c r="H232" s="121"/>
      <c r="I232" s="121">
        <v>1</v>
      </c>
      <c r="J232" s="121"/>
      <c r="K232" s="121"/>
      <c r="L232" s="121"/>
      <c r="M232" s="121"/>
      <c r="N232" s="121"/>
      <c r="O232" s="121">
        <v>1</v>
      </c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>
        <v>2</v>
      </c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21">
        <v>7</v>
      </c>
      <c r="F233" s="121">
        <v>7</v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>
        <v>2</v>
      </c>
      <c r="U233" s="121">
        <v>1</v>
      </c>
      <c r="V233" s="121"/>
      <c r="W233" s="121">
        <v>1</v>
      </c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>
        <v>4</v>
      </c>
      <c r="AI233" s="121"/>
      <c r="AJ233" s="121"/>
      <c r="AK233" s="121">
        <v>1</v>
      </c>
      <c r="AL233" s="121"/>
      <c r="AM233" s="121"/>
      <c r="AN233" s="121"/>
      <c r="AO233" s="121"/>
      <c r="AP233" s="121"/>
      <c r="AQ233" s="121"/>
      <c r="AR233" s="121">
        <v>2</v>
      </c>
      <c r="AS233" s="121">
        <v>2</v>
      </c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customHeight="1" x14ac:dyDescent="0.2">
      <c r="A236" s="65">
        <v>224</v>
      </c>
      <c r="B236" s="6" t="s">
        <v>519</v>
      </c>
      <c r="C236" s="66" t="s">
        <v>520</v>
      </c>
      <c r="D236" s="66"/>
      <c r="E236" s="121">
        <v>4</v>
      </c>
      <c r="F236" s="121">
        <v>1</v>
      </c>
      <c r="G236" s="121"/>
      <c r="H236" s="121"/>
      <c r="I236" s="121">
        <v>3</v>
      </c>
      <c r="J236" s="121"/>
      <c r="K236" s="121"/>
      <c r="L236" s="121"/>
      <c r="M236" s="121"/>
      <c r="N236" s="121">
        <v>1</v>
      </c>
      <c r="O236" s="121">
        <v>1</v>
      </c>
      <c r="P236" s="121"/>
      <c r="Q236" s="121"/>
      <c r="R236" s="121">
        <v>1</v>
      </c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>
        <v>1</v>
      </c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>
        <v>1</v>
      </c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4</v>
      </c>
      <c r="F257" s="119">
        <f t="shared" si="6"/>
        <v>2</v>
      </c>
      <c r="G257" s="119">
        <f t="shared" si="6"/>
        <v>0</v>
      </c>
      <c r="H257" s="119">
        <f t="shared" si="6"/>
        <v>0</v>
      </c>
      <c r="I257" s="119">
        <f t="shared" si="6"/>
        <v>2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2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2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2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1</v>
      </c>
    </row>
    <row r="258" spans="1:48" s="118" customFormat="1" ht="48" customHeight="1" x14ac:dyDescent="0.2">
      <c r="A258" s="65">
        <v>246</v>
      </c>
      <c r="B258" s="6" t="s">
        <v>547</v>
      </c>
      <c r="C258" s="66" t="s">
        <v>548</v>
      </c>
      <c r="D258" s="66"/>
      <c r="E258" s="121">
        <v>2</v>
      </c>
      <c r="F258" s="121">
        <v>2</v>
      </c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>
        <v>2</v>
      </c>
      <c r="AL258" s="121"/>
      <c r="AM258" s="121"/>
      <c r="AN258" s="121"/>
      <c r="AO258" s="121"/>
      <c r="AP258" s="121"/>
      <c r="AQ258" s="121"/>
      <c r="AR258" s="121">
        <v>2</v>
      </c>
      <c r="AS258" s="121"/>
      <c r="AT258" s="121"/>
      <c r="AU258" s="119"/>
      <c r="AV258" s="119">
        <v>1</v>
      </c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customHeight="1" x14ac:dyDescent="0.2">
      <c r="A302" s="65">
        <v>290</v>
      </c>
      <c r="B302" s="6" t="s">
        <v>606</v>
      </c>
      <c r="C302" s="66" t="s">
        <v>607</v>
      </c>
      <c r="D302" s="66"/>
      <c r="E302" s="121">
        <v>2</v>
      </c>
      <c r="F302" s="121"/>
      <c r="G302" s="121"/>
      <c r="H302" s="121"/>
      <c r="I302" s="121">
        <v>2</v>
      </c>
      <c r="J302" s="121"/>
      <c r="K302" s="121"/>
      <c r="L302" s="121"/>
      <c r="M302" s="121"/>
      <c r="N302" s="121"/>
      <c r="O302" s="121"/>
      <c r="P302" s="121"/>
      <c r="Q302" s="121"/>
      <c r="R302" s="121">
        <v>2</v>
      </c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2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2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2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customHeight="1" x14ac:dyDescent="0.2">
      <c r="A413" s="65">
        <v>401</v>
      </c>
      <c r="B413" s="6" t="s">
        <v>756</v>
      </c>
      <c r="C413" s="66" t="s">
        <v>757</v>
      </c>
      <c r="D413" s="66"/>
      <c r="E413" s="121">
        <v>2</v>
      </c>
      <c r="F413" s="121"/>
      <c r="G413" s="121"/>
      <c r="H413" s="121"/>
      <c r="I413" s="121">
        <v>2</v>
      </c>
      <c r="J413" s="121"/>
      <c r="K413" s="121"/>
      <c r="L413" s="121"/>
      <c r="M413" s="121"/>
      <c r="N413" s="121"/>
      <c r="O413" s="121"/>
      <c r="P413" s="121"/>
      <c r="Q413" s="121"/>
      <c r="R413" s="121">
        <v>2</v>
      </c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9</v>
      </c>
      <c r="F422" s="119">
        <f t="shared" si="8"/>
        <v>5</v>
      </c>
      <c r="G422" s="119">
        <f t="shared" si="8"/>
        <v>0</v>
      </c>
      <c r="H422" s="119">
        <f t="shared" si="8"/>
        <v>0</v>
      </c>
      <c r="I422" s="119">
        <f t="shared" si="8"/>
        <v>4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1</v>
      </c>
      <c r="R422" s="119">
        <f t="shared" si="8"/>
        <v>3</v>
      </c>
      <c r="S422" s="119">
        <f t="shared" si="8"/>
        <v>0</v>
      </c>
      <c r="T422" s="119">
        <f t="shared" si="8"/>
        <v>3</v>
      </c>
      <c r="U422" s="119">
        <f t="shared" si="8"/>
        <v>0</v>
      </c>
      <c r="V422" s="119">
        <f t="shared" si="8"/>
        <v>0</v>
      </c>
      <c r="W422" s="119">
        <f t="shared" si="8"/>
        <v>1</v>
      </c>
      <c r="X422" s="119">
        <f t="shared" si="8"/>
        <v>0</v>
      </c>
      <c r="Y422" s="119">
        <f t="shared" si="8"/>
        <v>1</v>
      </c>
      <c r="Z422" s="119">
        <f t="shared" si="8"/>
        <v>1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2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2</v>
      </c>
      <c r="AR422" s="119">
        <f t="shared" si="8"/>
        <v>0</v>
      </c>
      <c r="AS422" s="119">
        <f t="shared" si="8"/>
        <v>1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customHeight="1" x14ac:dyDescent="0.2">
      <c r="A434" s="65">
        <v>422</v>
      </c>
      <c r="B434" s="6" t="s">
        <v>786</v>
      </c>
      <c r="C434" s="66" t="s">
        <v>787</v>
      </c>
      <c r="D434" s="66"/>
      <c r="E434" s="121">
        <v>2</v>
      </c>
      <c r="F434" s="121">
        <v>2</v>
      </c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>
        <v>2</v>
      </c>
      <c r="U434" s="121"/>
      <c r="V434" s="121"/>
      <c r="W434" s="121"/>
      <c r="X434" s="121"/>
      <c r="Y434" s="121">
        <v>1</v>
      </c>
      <c r="Z434" s="121">
        <v>1</v>
      </c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>
        <v>2</v>
      </c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6</v>
      </c>
      <c r="F451" s="121">
        <v>2</v>
      </c>
      <c r="G451" s="121"/>
      <c r="H451" s="121"/>
      <c r="I451" s="121">
        <v>4</v>
      </c>
      <c r="J451" s="121"/>
      <c r="K451" s="121"/>
      <c r="L451" s="121"/>
      <c r="M451" s="121"/>
      <c r="N451" s="121"/>
      <c r="O451" s="121"/>
      <c r="P451" s="121"/>
      <c r="Q451" s="121">
        <v>1</v>
      </c>
      <c r="R451" s="121">
        <v>3</v>
      </c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2</v>
      </c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25.7" customHeight="1" x14ac:dyDescent="0.2">
      <c r="A452" s="65">
        <v>440</v>
      </c>
      <c r="B452" s="6" t="s">
        <v>811</v>
      </c>
      <c r="C452" s="66" t="s">
        <v>810</v>
      </c>
      <c r="D452" s="66"/>
      <c r="E452" s="121">
        <v>1</v>
      </c>
      <c r="F452" s="121">
        <v>1</v>
      </c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>
        <v>1</v>
      </c>
      <c r="U452" s="121"/>
      <c r="V452" s="121"/>
      <c r="W452" s="121">
        <v>1</v>
      </c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>
        <v>1</v>
      </c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36</v>
      </c>
      <c r="F491" s="119">
        <f t="shared" si="10"/>
        <v>20</v>
      </c>
      <c r="G491" s="119">
        <f t="shared" si="10"/>
        <v>0</v>
      </c>
      <c r="H491" s="119">
        <f t="shared" si="10"/>
        <v>0</v>
      </c>
      <c r="I491" s="119">
        <f t="shared" si="10"/>
        <v>16</v>
      </c>
      <c r="J491" s="119">
        <f t="shared" si="10"/>
        <v>0</v>
      </c>
      <c r="K491" s="119">
        <f t="shared" si="10"/>
        <v>0</v>
      </c>
      <c r="L491" s="119">
        <f t="shared" si="10"/>
        <v>13</v>
      </c>
      <c r="M491" s="119">
        <f t="shared" si="10"/>
        <v>0</v>
      </c>
      <c r="N491" s="119">
        <f t="shared" si="10"/>
        <v>0</v>
      </c>
      <c r="O491" s="119">
        <f t="shared" si="10"/>
        <v>1</v>
      </c>
      <c r="P491" s="119">
        <f t="shared" si="10"/>
        <v>0</v>
      </c>
      <c r="Q491" s="119">
        <f t="shared" si="10"/>
        <v>1</v>
      </c>
      <c r="R491" s="119">
        <f t="shared" si="10"/>
        <v>1</v>
      </c>
      <c r="S491" s="119">
        <f t="shared" si="10"/>
        <v>0</v>
      </c>
      <c r="T491" s="119">
        <f t="shared" si="10"/>
        <v>2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2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1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2</v>
      </c>
      <c r="AI491" s="119">
        <f t="shared" si="10"/>
        <v>0</v>
      </c>
      <c r="AJ491" s="119">
        <f t="shared" si="10"/>
        <v>0</v>
      </c>
      <c r="AK491" s="119">
        <f t="shared" si="10"/>
        <v>14</v>
      </c>
      <c r="AL491" s="119">
        <f t="shared" si="10"/>
        <v>1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5</v>
      </c>
      <c r="AQ491" s="119">
        <f t="shared" si="10"/>
        <v>0</v>
      </c>
      <c r="AR491" s="119">
        <f t="shared" si="10"/>
        <v>4</v>
      </c>
      <c r="AS491" s="119">
        <f t="shared" si="10"/>
        <v>0</v>
      </c>
      <c r="AT491" s="119">
        <f t="shared" si="10"/>
        <v>2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18</v>
      </c>
      <c r="F518" s="121">
        <v>3</v>
      </c>
      <c r="G518" s="121"/>
      <c r="H518" s="121"/>
      <c r="I518" s="121">
        <v>15</v>
      </c>
      <c r="J518" s="121"/>
      <c r="K518" s="121"/>
      <c r="L518" s="121">
        <v>13</v>
      </c>
      <c r="M518" s="121"/>
      <c r="N518" s="121"/>
      <c r="O518" s="121">
        <v>1</v>
      </c>
      <c r="P518" s="121"/>
      <c r="Q518" s="121"/>
      <c r="R518" s="121">
        <v>1</v>
      </c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>
        <v>2</v>
      </c>
      <c r="AI518" s="121"/>
      <c r="AJ518" s="121"/>
      <c r="AK518" s="121">
        <v>1</v>
      </c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905</v>
      </c>
      <c r="C519" s="66" t="s">
        <v>904</v>
      </c>
      <c r="D519" s="66"/>
      <c r="E519" s="121">
        <v>10</v>
      </c>
      <c r="F519" s="121">
        <v>9</v>
      </c>
      <c r="G519" s="121"/>
      <c r="H519" s="121"/>
      <c r="I519" s="121">
        <v>1</v>
      </c>
      <c r="J519" s="121"/>
      <c r="K519" s="121"/>
      <c r="L519" s="121"/>
      <c r="M519" s="121"/>
      <c r="N519" s="121"/>
      <c r="O519" s="121"/>
      <c r="P519" s="121"/>
      <c r="Q519" s="121">
        <v>1</v>
      </c>
      <c r="R519" s="121"/>
      <c r="S519" s="121"/>
      <c r="T519" s="121">
        <v>1</v>
      </c>
      <c r="U519" s="121"/>
      <c r="V519" s="121"/>
      <c r="W519" s="121"/>
      <c r="X519" s="121">
        <v>1</v>
      </c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7</v>
      </c>
      <c r="AL519" s="121">
        <v>1</v>
      </c>
      <c r="AM519" s="121"/>
      <c r="AN519" s="121"/>
      <c r="AO519" s="121"/>
      <c r="AP519" s="121">
        <v>5</v>
      </c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21">
        <v>2</v>
      </c>
      <c r="F523" s="121">
        <v>2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>
        <v>1</v>
      </c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21"/>
      <c r="AM523" s="121"/>
      <c r="AN523" s="121"/>
      <c r="AO523" s="121"/>
      <c r="AP523" s="121"/>
      <c r="AQ523" s="121"/>
      <c r="AR523" s="121">
        <v>1</v>
      </c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21">
        <v>5</v>
      </c>
      <c r="F524" s="121">
        <v>5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>
        <v>1</v>
      </c>
      <c r="U524" s="121"/>
      <c r="V524" s="121"/>
      <c r="W524" s="121"/>
      <c r="X524" s="121">
        <v>1</v>
      </c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4</v>
      </c>
      <c r="AL524" s="121"/>
      <c r="AM524" s="121"/>
      <c r="AN524" s="121"/>
      <c r="AO524" s="121"/>
      <c r="AP524" s="121"/>
      <c r="AQ524" s="121"/>
      <c r="AR524" s="121">
        <v>3</v>
      </c>
      <c r="AS524" s="121"/>
      <c r="AT524" s="121">
        <v>2</v>
      </c>
      <c r="AU524" s="119"/>
      <c r="AV524" s="119"/>
    </row>
    <row r="525" spans="1:48" s="118" customFormat="1" ht="12.95" customHeight="1" x14ac:dyDescent="0.2">
      <c r="A525" s="65">
        <v>513</v>
      </c>
      <c r="B525" s="6" t="s">
        <v>912</v>
      </c>
      <c r="C525" s="66" t="s">
        <v>910</v>
      </c>
      <c r="D525" s="66"/>
      <c r="E525" s="121">
        <v>1</v>
      </c>
      <c r="F525" s="121">
        <v>1</v>
      </c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>
        <v>1</v>
      </c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12</v>
      </c>
      <c r="F531" s="119">
        <f t="shared" si="11"/>
        <v>10</v>
      </c>
      <c r="G531" s="119">
        <f t="shared" si="11"/>
        <v>0</v>
      </c>
      <c r="H531" s="119">
        <f t="shared" si="11"/>
        <v>0</v>
      </c>
      <c r="I531" s="119">
        <f t="shared" si="11"/>
        <v>2</v>
      </c>
      <c r="J531" s="119">
        <f t="shared" si="11"/>
        <v>0</v>
      </c>
      <c r="K531" s="119">
        <f t="shared" si="11"/>
        <v>1</v>
      </c>
      <c r="L531" s="119">
        <f t="shared" si="11"/>
        <v>0</v>
      </c>
      <c r="M531" s="119">
        <f t="shared" si="11"/>
        <v>0</v>
      </c>
      <c r="N531" s="119">
        <f t="shared" si="11"/>
        <v>1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3</v>
      </c>
      <c r="AI531" s="119">
        <f t="shared" si="11"/>
        <v>0</v>
      </c>
      <c r="AJ531" s="119">
        <f t="shared" si="11"/>
        <v>0</v>
      </c>
      <c r="AK531" s="119">
        <f t="shared" si="11"/>
        <v>7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3</v>
      </c>
      <c r="AS531" s="119">
        <f t="shared" si="11"/>
        <v>0</v>
      </c>
      <c r="AT531" s="119">
        <f t="shared" si="11"/>
        <v>3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21">
        <v>1</v>
      </c>
      <c r="F536" s="121"/>
      <c r="G536" s="121"/>
      <c r="H536" s="121"/>
      <c r="I536" s="121">
        <v>1</v>
      </c>
      <c r="J536" s="121"/>
      <c r="K536" s="121">
        <v>1</v>
      </c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21">
        <v>6</v>
      </c>
      <c r="F537" s="121">
        <v>5</v>
      </c>
      <c r="G537" s="121"/>
      <c r="H537" s="121"/>
      <c r="I537" s="121">
        <v>1</v>
      </c>
      <c r="J537" s="121"/>
      <c r="K537" s="121"/>
      <c r="L537" s="121"/>
      <c r="M537" s="121"/>
      <c r="N537" s="121">
        <v>1</v>
      </c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>
        <v>5</v>
      </c>
      <c r="AL537" s="121"/>
      <c r="AM537" s="121"/>
      <c r="AN537" s="121"/>
      <c r="AO537" s="121"/>
      <c r="AP537" s="121"/>
      <c r="AQ537" s="121"/>
      <c r="AR537" s="121">
        <v>3</v>
      </c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customHeight="1" x14ac:dyDescent="0.2">
      <c r="A543" s="65">
        <v>531</v>
      </c>
      <c r="B543" s="6" t="s">
        <v>934</v>
      </c>
      <c r="C543" s="66" t="s">
        <v>931</v>
      </c>
      <c r="D543" s="66"/>
      <c r="E543" s="121">
        <v>2</v>
      </c>
      <c r="F543" s="121">
        <v>2</v>
      </c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2</v>
      </c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customHeight="1" x14ac:dyDescent="0.2">
      <c r="A565" s="65">
        <v>553</v>
      </c>
      <c r="B565" s="6" t="s">
        <v>962</v>
      </c>
      <c r="C565" s="66" t="s">
        <v>961</v>
      </c>
      <c r="D565" s="66"/>
      <c r="E565" s="121">
        <v>3</v>
      </c>
      <c r="F565" s="121">
        <v>3</v>
      </c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>
        <v>3</v>
      </c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>
        <v>3</v>
      </c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17</v>
      </c>
      <c r="F575" s="119">
        <f t="shared" si="12"/>
        <v>15</v>
      </c>
      <c r="G575" s="119">
        <f t="shared" si="12"/>
        <v>0</v>
      </c>
      <c r="H575" s="119">
        <f t="shared" si="12"/>
        <v>0</v>
      </c>
      <c r="I575" s="119">
        <f t="shared" si="12"/>
        <v>2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2</v>
      </c>
      <c r="S575" s="119">
        <f t="shared" si="12"/>
        <v>0</v>
      </c>
      <c r="T575" s="119">
        <f t="shared" si="12"/>
        <v>3</v>
      </c>
      <c r="U575" s="119">
        <f t="shared" si="12"/>
        <v>0</v>
      </c>
      <c r="V575" s="119">
        <f t="shared" si="12"/>
        <v>1</v>
      </c>
      <c r="W575" s="119">
        <f t="shared" si="12"/>
        <v>0</v>
      </c>
      <c r="X575" s="119">
        <f t="shared" si="12"/>
        <v>2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9</v>
      </c>
      <c r="AI575" s="119">
        <f t="shared" si="12"/>
        <v>0</v>
      </c>
      <c r="AJ575" s="119">
        <f t="shared" si="12"/>
        <v>0</v>
      </c>
      <c r="AK575" s="119">
        <f t="shared" si="12"/>
        <v>3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1</v>
      </c>
      <c r="AQ575" s="119">
        <f t="shared" si="12"/>
        <v>0</v>
      </c>
      <c r="AR575" s="119">
        <f t="shared" si="12"/>
        <v>1</v>
      </c>
      <c r="AS575" s="119">
        <f t="shared" si="12"/>
        <v>2</v>
      </c>
      <c r="AT575" s="119">
        <f t="shared" si="12"/>
        <v>1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17</v>
      </c>
      <c r="F576" s="119">
        <f t="shared" si="13"/>
        <v>15</v>
      </c>
      <c r="G576" s="119">
        <f t="shared" si="13"/>
        <v>0</v>
      </c>
      <c r="H576" s="119">
        <f t="shared" si="13"/>
        <v>0</v>
      </c>
      <c r="I576" s="119">
        <f t="shared" si="13"/>
        <v>2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2</v>
      </c>
      <c r="S576" s="119">
        <f t="shared" si="13"/>
        <v>0</v>
      </c>
      <c r="T576" s="119">
        <f t="shared" si="13"/>
        <v>3</v>
      </c>
      <c r="U576" s="119">
        <f t="shared" si="13"/>
        <v>0</v>
      </c>
      <c r="V576" s="119">
        <f t="shared" si="13"/>
        <v>1</v>
      </c>
      <c r="W576" s="119">
        <f t="shared" si="13"/>
        <v>0</v>
      </c>
      <c r="X576" s="119">
        <f t="shared" si="13"/>
        <v>2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9</v>
      </c>
      <c r="AI576" s="119">
        <f t="shared" si="13"/>
        <v>0</v>
      </c>
      <c r="AJ576" s="119">
        <f t="shared" si="13"/>
        <v>0</v>
      </c>
      <c r="AK576" s="119">
        <f t="shared" si="13"/>
        <v>3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1</v>
      </c>
      <c r="AQ576" s="119">
        <f t="shared" si="13"/>
        <v>0</v>
      </c>
      <c r="AR576" s="119">
        <f t="shared" si="13"/>
        <v>1</v>
      </c>
      <c r="AS576" s="119">
        <f t="shared" si="13"/>
        <v>2</v>
      </c>
      <c r="AT576" s="119">
        <f t="shared" si="13"/>
        <v>1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customHeight="1" x14ac:dyDescent="0.2">
      <c r="A583" s="65">
        <v>571</v>
      </c>
      <c r="B583" s="6" t="s">
        <v>986</v>
      </c>
      <c r="C583" s="66" t="s">
        <v>985</v>
      </c>
      <c r="D583" s="66"/>
      <c r="E583" s="121">
        <v>1</v>
      </c>
      <c r="F583" s="121">
        <v>1</v>
      </c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>
        <v>1</v>
      </c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10</v>
      </c>
      <c r="F588" s="121">
        <v>8</v>
      </c>
      <c r="G588" s="121"/>
      <c r="H588" s="121"/>
      <c r="I588" s="121">
        <v>2</v>
      </c>
      <c r="J588" s="121"/>
      <c r="K588" s="121"/>
      <c r="L588" s="121"/>
      <c r="M588" s="121"/>
      <c r="N588" s="121"/>
      <c r="O588" s="121"/>
      <c r="P588" s="121"/>
      <c r="Q588" s="121"/>
      <c r="R588" s="121">
        <v>2</v>
      </c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>
        <v>8</v>
      </c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5</v>
      </c>
      <c r="F589" s="121">
        <v>5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>
        <v>3</v>
      </c>
      <c r="U589" s="121"/>
      <c r="V589" s="121">
        <v>1</v>
      </c>
      <c r="W589" s="121"/>
      <c r="X589" s="121">
        <v>2</v>
      </c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2</v>
      </c>
      <c r="AL589" s="121"/>
      <c r="AM589" s="121"/>
      <c r="AN589" s="121"/>
      <c r="AO589" s="121"/>
      <c r="AP589" s="121"/>
      <c r="AQ589" s="121"/>
      <c r="AR589" s="121">
        <v>1</v>
      </c>
      <c r="AS589" s="121">
        <v>2</v>
      </c>
      <c r="AT589" s="121">
        <v>1</v>
      </c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customHeight="1" x14ac:dyDescent="0.2">
      <c r="A615" s="65">
        <v>603</v>
      </c>
      <c r="B615" s="6" t="s">
        <v>1030</v>
      </c>
      <c r="C615" s="66" t="s">
        <v>1031</v>
      </c>
      <c r="D615" s="66"/>
      <c r="E615" s="121">
        <v>1</v>
      </c>
      <c r="F615" s="121">
        <v>1</v>
      </c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>
        <v>1</v>
      </c>
      <c r="AI615" s="121"/>
      <c r="AJ615" s="121"/>
      <c r="AK615" s="121"/>
      <c r="AL615" s="121"/>
      <c r="AM615" s="121"/>
      <c r="AN615" s="121"/>
      <c r="AO615" s="121"/>
      <c r="AP615" s="121">
        <v>1</v>
      </c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1</v>
      </c>
      <c r="F640" s="119">
        <f t="shared" si="14"/>
        <v>1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1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customHeight="1" x14ac:dyDescent="0.2">
      <c r="A659" s="65">
        <v>647</v>
      </c>
      <c r="B659" s="6">
        <v>335</v>
      </c>
      <c r="C659" s="66" t="s">
        <v>1086</v>
      </c>
      <c r="D659" s="66"/>
      <c r="E659" s="121">
        <v>1</v>
      </c>
      <c r="F659" s="121">
        <v>1</v>
      </c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>
        <v>1</v>
      </c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17</v>
      </c>
      <c r="F664" s="119">
        <f t="shared" si="15"/>
        <v>7</v>
      </c>
      <c r="G664" s="119">
        <f t="shared" si="15"/>
        <v>1</v>
      </c>
      <c r="H664" s="119">
        <f t="shared" si="15"/>
        <v>0</v>
      </c>
      <c r="I664" s="119">
        <f t="shared" si="15"/>
        <v>9</v>
      </c>
      <c r="J664" s="119">
        <f t="shared" si="15"/>
        <v>0</v>
      </c>
      <c r="K664" s="119">
        <f t="shared" si="15"/>
        <v>3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1</v>
      </c>
      <c r="P664" s="119">
        <f t="shared" si="15"/>
        <v>0</v>
      </c>
      <c r="Q664" s="119">
        <f t="shared" si="15"/>
        <v>2</v>
      </c>
      <c r="R664" s="119">
        <f t="shared" si="15"/>
        <v>3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3</v>
      </c>
      <c r="AI664" s="119">
        <f t="shared" si="15"/>
        <v>0</v>
      </c>
      <c r="AJ664" s="119">
        <f t="shared" si="15"/>
        <v>0</v>
      </c>
      <c r="AK664" s="119">
        <f t="shared" si="15"/>
        <v>4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1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customHeight="1" x14ac:dyDescent="0.2">
      <c r="A671" s="65">
        <v>659</v>
      </c>
      <c r="B671" s="6" t="s">
        <v>1103</v>
      </c>
      <c r="C671" s="66" t="s">
        <v>1102</v>
      </c>
      <c r="D671" s="66"/>
      <c r="E671" s="121">
        <v>1</v>
      </c>
      <c r="F671" s="121">
        <v>1</v>
      </c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>
        <v>1</v>
      </c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customHeight="1" x14ac:dyDescent="0.2">
      <c r="A677" s="65">
        <v>665</v>
      </c>
      <c r="B677" s="6" t="s">
        <v>1111</v>
      </c>
      <c r="C677" s="66" t="s">
        <v>1112</v>
      </c>
      <c r="D677" s="66"/>
      <c r="E677" s="121">
        <v>1</v>
      </c>
      <c r="F677" s="121">
        <v>1</v>
      </c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>
        <v>1</v>
      </c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customHeight="1" x14ac:dyDescent="0.2">
      <c r="A678" s="65">
        <v>666</v>
      </c>
      <c r="B678" s="6" t="s">
        <v>1113</v>
      </c>
      <c r="C678" s="66" t="s">
        <v>1112</v>
      </c>
      <c r="D678" s="66"/>
      <c r="E678" s="121">
        <v>3</v>
      </c>
      <c r="F678" s="121">
        <v>2</v>
      </c>
      <c r="G678" s="121"/>
      <c r="H678" s="121"/>
      <c r="I678" s="121">
        <v>1</v>
      </c>
      <c r="J678" s="121"/>
      <c r="K678" s="121"/>
      <c r="L678" s="121"/>
      <c r="M678" s="121"/>
      <c r="N678" s="121"/>
      <c r="O678" s="121"/>
      <c r="P678" s="121"/>
      <c r="Q678" s="121">
        <v>1</v>
      </c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>
        <v>1</v>
      </c>
      <c r="AI678" s="121"/>
      <c r="AJ678" s="121"/>
      <c r="AK678" s="121">
        <v>1</v>
      </c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customHeight="1" x14ac:dyDescent="0.2">
      <c r="A710" s="65">
        <v>698</v>
      </c>
      <c r="B710" s="6" t="s">
        <v>1158</v>
      </c>
      <c r="C710" s="66" t="s">
        <v>1156</v>
      </c>
      <c r="D710" s="66"/>
      <c r="E710" s="121">
        <v>1</v>
      </c>
      <c r="F710" s="121"/>
      <c r="G710" s="121">
        <v>1</v>
      </c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customHeight="1" x14ac:dyDescent="0.2">
      <c r="A715" s="65">
        <v>703</v>
      </c>
      <c r="B715" s="6">
        <v>356</v>
      </c>
      <c r="C715" s="66" t="s">
        <v>1164</v>
      </c>
      <c r="D715" s="66"/>
      <c r="E715" s="121">
        <v>2</v>
      </c>
      <c r="F715" s="121"/>
      <c r="G715" s="121"/>
      <c r="H715" s="121"/>
      <c r="I715" s="121">
        <v>2</v>
      </c>
      <c r="J715" s="121"/>
      <c r="K715" s="121"/>
      <c r="L715" s="121"/>
      <c r="M715" s="121"/>
      <c r="N715" s="121"/>
      <c r="O715" s="121">
        <v>1</v>
      </c>
      <c r="P715" s="121"/>
      <c r="Q715" s="121">
        <v>1</v>
      </c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customHeight="1" x14ac:dyDescent="0.2">
      <c r="A721" s="65">
        <v>709</v>
      </c>
      <c r="B721" s="6" t="s">
        <v>1172</v>
      </c>
      <c r="C721" s="66" t="s">
        <v>1170</v>
      </c>
      <c r="D721" s="66"/>
      <c r="E721" s="121">
        <v>3</v>
      </c>
      <c r="F721" s="121">
        <v>2</v>
      </c>
      <c r="G721" s="121"/>
      <c r="H721" s="121"/>
      <c r="I721" s="121">
        <v>1</v>
      </c>
      <c r="J721" s="121"/>
      <c r="K721" s="121"/>
      <c r="L721" s="121"/>
      <c r="M721" s="121"/>
      <c r="N721" s="121"/>
      <c r="O721" s="121"/>
      <c r="P721" s="121"/>
      <c r="Q721" s="121"/>
      <c r="R721" s="121">
        <v>1</v>
      </c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>
        <v>2</v>
      </c>
      <c r="AL721" s="121"/>
      <c r="AM721" s="121"/>
      <c r="AN721" s="121"/>
      <c r="AO721" s="121"/>
      <c r="AP721" s="121"/>
      <c r="AQ721" s="121"/>
      <c r="AR721" s="121">
        <v>1</v>
      </c>
      <c r="AS721" s="121"/>
      <c r="AT721" s="121"/>
      <c r="AU721" s="119"/>
      <c r="AV721" s="119"/>
    </row>
    <row r="722" spans="1:48" s="118" customFormat="1" ht="33.950000000000003" customHeight="1" x14ac:dyDescent="0.2">
      <c r="A722" s="65">
        <v>710</v>
      </c>
      <c r="B722" s="6" t="s">
        <v>1173</v>
      </c>
      <c r="C722" s="66" t="s">
        <v>1170</v>
      </c>
      <c r="D722" s="66"/>
      <c r="E722" s="121">
        <v>6</v>
      </c>
      <c r="F722" s="121">
        <v>1</v>
      </c>
      <c r="G722" s="121"/>
      <c r="H722" s="121"/>
      <c r="I722" s="121">
        <v>5</v>
      </c>
      <c r="J722" s="121"/>
      <c r="K722" s="121">
        <v>3</v>
      </c>
      <c r="L722" s="121"/>
      <c r="M722" s="121"/>
      <c r="N722" s="121"/>
      <c r="O722" s="121"/>
      <c r="P722" s="121"/>
      <c r="Q722" s="121"/>
      <c r="R722" s="121">
        <v>2</v>
      </c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>
        <v>1</v>
      </c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1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1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1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customHeight="1" x14ac:dyDescent="0.2">
      <c r="A734" s="65">
        <v>722</v>
      </c>
      <c r="B734" s="6" t="s">
        <v>1190</v>
      </c>
      <c r="C734" s="66" t="s">
        <v>1191</v>
      </c>
      <c r="D734" s="66"/>
      <c r="E734" s="121">
        <v>1</v>
      </c>
      <c r="F734" s="121"/>
      <c r="G734" s="121"/>
      <c r="H734" s="121"/>
      <c r="I734" s="121">
        <v>1</v>
      </c>
      <c r="J734" s="121"/>
      <c r="K734" s="121"/>
      <c r="L734" s="121"/>
      <c r="M734" s="121"/>
      <c r="N734" s="121"/>
      <c r="O734" s="121">
        <v>1</v>
      </c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11</v>
      </c>
      <c r="F740" s="119">
        <f t="shared" si="17"/>
        <v>5</v>
      </c>
      <c r="G740" s="119">
        <f t="shared" si="17"/>
        <v>1</v>
      </c>
      <c r="H740" s="119">
        <f t="shared" si="17"/>
        <v>0</v>
      </c>
      <c r="I740" s="119">
        <f t="shared" si="17"/>
        <v>5</v>
      </c>
      <c r="J740" s="119">
        <f t="shared" si="17"/>
        <v>0</v>
      </c>
      <c r="K740" s="119">
        <f t="shared" si="17"/>
        <v>5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5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0</v>
      </c>
      <c r="AQ740" s="119">
        <f t="shared" si="17"/>
        <v>0</v>
      </c>
      <c r="AR740" s="119">
        <f t="shared" si="17"/>
        <v>1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customHeight="1" x14ac:dyDescent="0.2">
      <c r="A754" s="65">
        <v>742</v>
      </c>
      <c r="B754" s="6" t="s">
        <v>1218</v>
      </c>
      <c r="C754" s="66" t="s">
        <v>1219</v>
      </c>
      <c r="D754" s="66"/>
      <c r="E754" s="121">
        <v>1</v>
      </c>
      <c r="F754" s="121"/>
      <c r="G754" s="121">
        <v>1</v>
      </c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customHeight="1" x14ac:dyDescent="0.2">
      <c r="A756" s="65">
        <v>744</v>
      </c>
      <c r="B756" s="6" t="s">
        <v>1221</v>
      </c>
      <c r="C756" s="66" t="s">
        <v>1222</v>
      </c>
      <c r="D756" s="66"/>
      <c r="E756" s="121">
        <v>3</v>
      </c>
      <c r="F756" s="121"/>
      <c r="G756" s="121"/>
      <c r="H756" s="121"/>
      <c r="I756" s="121">
        <v>3</v>
      </c>
      <c r="J756" s="121"/>
      <c r="K756" s="121">
        <v>3</v>
      </c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customHeight="1" x14ac:dyDescent="0.2">
      <c r="A757" s="65">
        <v>745</v>
      </c>
      <c r="B757" s="6" t="s">
        <v>1223</v>
      </c>
      <c r="C757" s="66" t="s">
        <v>1224</v>
      </c>
      <c r="D757" s="66"/>
      <c r="E757" s="121">
        <v>1</v>
      </c>
      <c r="F757" s="121"/>
      <c r="G757" s="121"/>
      <c r="H757" s="121"/>
      <c r="I757" s="121">
        <v>1</v>
      </c>
      <c r="J757" s="121"/>
      <c r="K757" s="121">
        <v>1</v>
      </c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customHeight="1" x14ac:dyDescent="0.2">
      <c r="A758" s="65">
        <v>746</v>
      </c>
      <c r="B758" s="6" t="s">
        <v>1225</v>
      </c>
      <c r="C758" s="66" t="s">
        <v>1224</v>
      </c>
      <c r="D758" s="66"/>
      <c r="E758" s="121">
        <v>1</v>
      </c>
      <c r="F758" s="121"/>
      <c r="G758" s="121"/>
      <c r="H758" s="121"/>
      <c r="I758" s="121">
        <v>1</v>
      </c>
      <c r="J758" s="121"/>
      <c r="K758" s="121">
        <v>1</v>
      </c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customHeight="1" x14ac:dyDescent="0.2">
      <c r="A779" s="65">
        <v>767</v>
      </c>
      <c r="B779" s="6" t="s">
        <v>1249</v>
      </c>
      <c r="C779" s="66" t="s">
        <v>1250</v>
      </c>
      <c r="D779" s="66"/>
      <c r="E779" s="121">
        <v>3</v>
      </c>
      <c r="F779" s="121">
        <v>3</v>
      </c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>
        <v>3</v>
      </c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>
        <v>1</v>
      </c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customHeight="1" x14ac:dyDescent="0.2">
      <c r="A788" s="65">
        <v>776</v>
      </c>
      <c r="B788" s="6" t="s">
        <v>1260</v>
      </c>
      <c r="C788" s="66" t="s">
        <v>1256</v>
      </c>
      <c r="D788" s="66"/>
      <c r="E788" s="119">
        <v>2</v>
      </c>
      <c r="F788" s="121">
        <v>2</v>
      </c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>
        <v>2</v>
      </c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4</v>
      </c>
      <c r="F795" s="119">
        <f t="shared" si="18"/>
        <v>2</v>
      </c>
      <c r="G795" s="119">
        <f t="shared" si="18"/>
        <v>0</v>
      </c>
      <c r="H795" s="119">
        <f t="shared" si="18"/>
        <v>0</v>
      </c>
      <c r="I795" s="119">
        <f t="shared" si="18"/>
        <v>2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1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1</v>
      </c>
      <c r="S795" s="119">
        <f t="shared" si="18"/>
        <v>0</v>
      </c>
      <c r="T795" s="119">
        <f t="shared" si="18"/>
        <v>1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1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0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1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customHeight="1" x14ac:dyDescent="0.2">
      <c r="A822" s="65">
        <v>810</v>
      </c>
      <c r="B822" s="6" t="s">
        <v>1309</v>
      </c>
      <c r="C822" s="66" t="s">
        <v>1308</v>
      </c>
      <c r="D822" s="66"/>
      <c r="E822" s="121">
        <v>1</v>
      </c>
      <c r="F822" s="121"/>
      <c r="G822" s="121"/>
      <c r="H822" s="121"/>
      <c r="I822" s="121">
        <v>1</v>
      </c>
      <c r="J822" s="121"/>
      <c r="K822" s="121"/>
      <c r="L822" s="121"/>
      <c r="M822" s="121">
        <v>1</v>
      </c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customHeight="1" x14ac:dyDescent="0.2">
      <c r="A833" s="65">
        <v>821</v>
      </c>
      <c r="B833" s="6" t="s">
        <v>1324</v>
      </c>
      <c r="C833" s="66" t="s">
        <v>1325</v>
      </c>
      <c r="D833" s="66"/>
      <c r="E833" s="121">
        <v>1</v>
      </c>
      <c r="F833" s="121"/>
      <c r="G833" s="121"/>
      <c r="H833" s="121"/>
      <c r="I833" s="121">
        <v>1</v>
      </c>
      <c r="J833" s="121"/>
      <c r="K833" s="121"/>
      <c r="L833" s="121"/>
      <c r="M833" s="121"/>
      <c r="N833" s="121"/>
      <c r="O833" s="121"/>
      <c r="P833" s="121"/>
      <c r="Q833" s="121"/>
      <c r="R833" s="121">
        <v>1</v>
      </c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customHeight="1" x14ac:dyDescent="0.2">
      <c r="A836" s="65">
        <v>824</v>
      </c>
      <c r="B836" s="6" t="s">
        <v>1329</v>
      </c>
      <c r="C836" s="66" t="s">
        <v>1328</v>
      </c>
      <c r="D836" s="66"/>
      <c r="E836" s="121">
        <v>1</v>
      </c>
      <c r="F836" s="121">
        <v>1</v>
      </c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1</v>
      </c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customHeight="1" x14ac:dyDescent="0.2">
      <c r="A848" s="65">
        <v>836</v>
      </c>
      <c r="B848" s="6">
        <v>395</v>
      </c>
      <c r="C848" s="66" t="s">
        <v>1342</v>
      </c>
      <c r="D848" s="66"/>
      <c r="E848" s="121">
        <v>1</v>
      </c>
      <c r="F848" s="121">
        <v>1</v>
      </c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>
        <v>1</v>
      </c>
      <c r="U848" s="121"/>
      <c r="V848" s="121"/>
      <c r="W848" s="121"/>
      <c r="X848" s="121">
        <v>1</v>
      </c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42</v>
      </c>
      <c r="F861" s="119">
        <f t="shared" si="19"/>
        <v>42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1</v>
      </c>
      <c r="U861" s="119">
        <f t="shared" si="19"/>
        <v>0</v>
      </c>
      <c r="V861" s="119">
        <f t="shared" si="19"/>
        <v>0</v>
      </c>
      <c r="W861" s="119">
        <f t="shared" si="19"/>
        <v>1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39</v>
      </c>
      <c r="AL861" s="119">
        <f t="shared" si="19"/>
        <v>2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1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customHeight="1" x14ac:dyDescent="0.2">
      <c r="A884" s="65">
        <v>872</v>
      </c>
      <c r="B884" s="6" t="s">
        <v>1390</v>
      </c>
      <c r="C884" s="66" t="s">
        <v>1387</v>
      </c>
      <c r="D884" s="66"/>
      <c r="E884" s="121">
        <v>42</v>
      </c>
      <c r="F884" s="121">
        <v>42</v>
      </c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>
        <v>1</v>
      </c>
      <c r="U884" s="121"/>
      <c r="V884" s="121"/>
      <c r="W884" s="121">
        <v>1</v>
      </c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>
        <v>39</v>
      </c>
      <c r="AL884" s="121">
        <v>2</v>
      </c>
      <c r="AM884" s="121"/>
      <c r="AN884" s="121"/>
      <c r="AO884" s="121"/>
      <c r="AP884" s="121"/>
      <c r="AQ884" s="121"/>
      <c r="AR884" s="121"/>
      <c r="AS884" s="121">
        <v>1</v>
      </c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387</v>
      </c>
      <c r="F1605" s="156">
        <f t="shared" si="21"/>
        <v>261</v>
      </c>
      <c r="G1605" s="156">
        <f t="shared" si="21"/>
        <v>2</v>
      </c>
      <c r="H1605" s="156">
        <f t="shared" si="21"/>
        <v>1</v>
      </c>
      <c r="I1605" s="156">
        <f t="shared" si="21"/>
        <v>123</v>
      </c>
      <c r="J1605" s="156">
        <f t="shared" si="21"/>
        <v>0</v>
      </c>
      <c r="K1605" s="156">
        <f t="shared" si="21"/>
        <v>9</v>
      </c>
      <c r="L1605" s="156">
        <f t="shared" si="21"/>
        <v>17</v>
      </c>
      <c r="M1605" s="156">
        <f t="shared" si="21"/>
        <v>1</v>
      </c>
      <c r="N1605" s="156">
        <f t="shared" si="21"/>
        <v>4</v>
      </c>
      <c r="O1605" s="156">
        <f t="shared" si="21"/>
        <v>57</v>
      </c>
      <c r="P1605" s="156">
        <f t="shared" si="21"/>
        <v>0</v>
      </c>
      <c r="Q1605" s="156">
        <f t="shared" si="21"/>
        <v>12</v>
      </c>
      <c r="R1605" s="156">
        <f t="shared" si="21"/>
        <v>23</v>
      </c>
      <c r="S1605" s="156">
        <f t="shared" si="21"/>
        <v>0</v>
      </c>
      <c r="T1605" s="156">
        <f t="shared" si="21"/>
        <v>45</v>
      </c>
      <c r="U1605" s="156">
        <f t="shared" si="21"/>
        <v>2</v>
      </c>
      <c r="V1605" s="156">
        <f t="shared" si="21"/>
        <v>6</v>
      </c>
      <c r="W1605" s="156">
        <f t="shared" si="21"/>
        <v>9</v>
      </c>
      <c r="X1605" s="156">
        <f t="shared" si="21"/>
        <v>21</v>
      </c>
      <c r="Y1605" s="156">
        <f t="shared" si="21"/>
        <v>4</v>
      </c>
      <c r="Z1605" s="156">
        <f t="shared" si="21"/>
        <v>3</v>
      </c>
      <c r="AA1605" s="156">
        <f t="shared" si="21"/>
        <v>0</v>
      </c>
      <c r="AB1605" s="156">
        <f t="shared" si="21"/>
        <v>1</v>
      </c>
      <c r="AC1605" s="156">
        <f t="shared" si="21"/>
        <v>0</v>
      </c>
      <c r="AD1605" s="156">
        <f t="shared" si="21"/>
        <v>2</v>
      </c>
      <c r="AE1605" s="156">
        <f t="shared" si="21"/>
        <v>0</v>
      </c>
      <c r="AF1605" s="156">
        <f t="shared" si="21"/>
        <v>0</v>
      </c>
      <c r="AG1605" s="156">
        <f t="shared" si="21"/>
        <v>8</v>
      </c>
      <c r="AH1605" s="156">
        <f t="shared" si="21"/>
        <v>92</v>
      </c>
      <c r="AI1605" s="156">
        <f t="shared" si="21"/>
        <v>0</v>
      </c>
      <c r="AJ1605" s="156">
        <f t="shared" si="21"/>
        <v>1</v>
      </c>
      <c r="AK1605" s="156">
        <f t="shared" si="21"/>
        <v>108</v>
      </c>
      <c r="AL1605" s="156">
        <f t="shared" si="21"/>
        <v>4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6</v>
      </c>
      <c r="AQ1605" s="156">
        <f t="shared" si="21"/>
        <v>3</v>
      </c>
      <c r="AR1605" s="156">
        <f t="shared" si="21"/>
        <v>35</v>
      </c>
      <c r="AS1605" s="156">
        <f t="shared" si="21"/>
        <v>27</v>
      </c>
      <c r="AT1605" s="156">
        <f t="shared" si="21"/>
        <v>13</v>
      </c>
      <c r="AU1605" s="156">
        <f t="shared" si="21"/>
        <v>0</v>
      </c>
      <c r="AV1605" s="156">
        <f t="shared" si="21"/>
        <v>1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119</v>
      </c>
      <c r="F1606" s="121">
        <v>21</v>
      </c>
      <c r="G1606" s="121">
        <v>2</v>
      </c>
      <c r="H1606" s="121"/>
      <c r="I1606" s="121">
        <v>96</v>
      </c>
      <c r="J1606" s="121"/>
      <c r="K1606" s="121">
        <v>8</v>
      </c>
      <c r="L1606" s="121">
        <v>17</v>
      </c>
      <c r="M1606" s="121"/>
      <c r="N1606" s="121"/>
      <c r="O1606" s="121">
        <v>54</v>
      </c>
      <c r="P1606" s="121"/>
      <c r="Q1606" s="121">
        <v>3</v>
      </c>
      <c r="R1606" s="121">
        <v>14</v>
      </c>
      <c r="S1606" s="121"/>
      <c r="T1606" s="121">
        <v>1</v>
      </c>
      <c r="U1606" s="121"/>
      <c r="V1606" s="121"/>
      <c r="W1606" s="121"/>
      <c r="X1606" s="121">
        <v>1</v>
      </c>
      <c r="Y1606" s="121"/>
      <c r="Z1606" s="121"/>
      <c r="AA1606" s="121"/>
      <c r="AB1606" s="121"/>
      <c r="AC1606" s="121"/>
      <c r="AD1606" s="121"/>
      <c r="AE1606" s="121"/>
      <c r="AF1606" s="121"/>
      <c r="AG1606" s="121">
        <v>4</v>
      </c>
      <c r="AH1606" s="121">
        <v>11</v>
      </c>
      <c r="AI1606" s="121"/>
      <c r="AJ1606" s="121">
        <v>1</v>
      </c>
      <c r="AK1606" s="121">
        <v>3</v>
      </c>
      <c r="AL1606" s="121">
        <v>1</v>
      </c>
      <c r="AM1606" s="121"/>
      <c r="AN1606" s="121"/>
      <c r="AO1606" s="121"/>
      <c r="AP1606" s="121"/>
      <c r="AQ1606" s="121"/>
      <c r="AR1606" s="121">
        <v>1</v>
      </c>
      <c r="AS1606" s="121">
        <v>1</v>
      </c>
      <c r="AT1606" s="121"/>
      <c r="AU1606" s="119"/>
      <c r="AV1606" s="119"/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2450</v>
      </c>
      <c r="E1607" s="158">
        <v>154</v>
      </c>
      <c r="F1607" s="121">
        <v>134</v>
      </c>
      <c r="G1607" s="121"/>
      <c r="H1607" s="121">
        <v>1</v>
      </c>
      <c r="I1607" s="121">
        <v>19</v>
      </c>
      <c r="J1607" s="121"/>
      <c r="K1607" s="121">
        <v>1</v>
      </c>
      <c r="L1607" s="121"/>
      <c r="M1607" s="121">
        <v>1</v>
      </c>
      <c r="N1607" s="121">
        <v>4</v>
      </c>
      <c r="O1607" s="121">
        <v>3</v>
      </c>
      <c r="P1607" s="121"/>
      <c r="Q1607" s="121">
        <v>4</v>
      </c>
      <c r="R1607" s="121">
        <v>6</v>
      </c>
      <c r="S1607" s="121"/>
      <c r="T1607" s="121">
        <v>15</v>
      </c>
      <c r="U1607" s="121">
        <v>1</v>
      </c>
      <c r="V1607" s="121">
        <v>4</v>
      </c>
      <c r="W1607" s="121">
        <v>4</v>
      </c>
      <c r="X1607" s="121">
        <v>5</v>
      </c>
      <c r="Y1607" s="121">
        <v>1</v>
      </c>
      <c r="Z1607" s="121"/>
      <c r="AA1607" s="121"/>
      <c r="AB1607" s="121">
        <v>1</v>
      </c>
      <c r="AC1607" s="121"/>
      <c r="AD1607" s="121">
        <v>2</v>
      </c>
      <c r="AE1607" s="121"/>
      <c r="AF1607" s="121"/>
      <c r="AG1607" s="121">
        <v>4</v>
      </c>
      <c r="AH1607" s="121">
        <v>81</v>
      </c>
      <c r="AI1607" s="121"/>
      <c r="AJ1607" s="121"/>
      <c r="AK1607" s="121">
        <v>31</v>
      </c>
      <c r="AL1607" s="121"/>
      <c r="AM1607" s="121"/>
      <c r="AN1607" s="121"/>
      <c r="AO1607" s="121"/>
      <c r="AP1607" s="121">
        <v>1</v>
      </c>
      <c r="AQ1607" s="121"/>
      <c r="AR1607" s="121">
        <v>14</v>
      </c>
      <c r="AS1607" s="121">
        <v>13</v>
      </c>
      <c r="AT1607" s="121">
        <v>9</v>
      </c>
      <c r="AU1607" s="119"/>
      <c r="AV1607" s="119"/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2450</v>
      </c>
      <c r="E1608" s="159">
        <v>107</v>
      </c>
      <c r="F1608" s="121">
        <v>99</v>
      </c>
      <c r="G1608" s="121"/>
      <c r="H1608" s="121"/>
      <c r="I1608" s="121">
        <v>8</v>
      </c>
      <c r="J1608" s="121"/>
      <c r="K1608" s="121"/>
      <c r="L1608" s="121"/>
      <c r="M1608" s="121"/>
      <c r="N1608" s="121"/>
      <c r="O1608" s="121"/>
      <c r="P1608" s="121"/>
      <c r="Q1608" s="121">
        <v>5</v>
      </c>
      <c r="R1608" s="121">
        <v>3</v>
      </c>
      <c r="S1608" s="121"/>
      <c r="T1608" s="121">
        <v>25</v>
      </c>
      <c r="U1608" s="121">
        <v>1</v>
      </c>
      <c r="V1608" s="121">
        <v>2</v>
      </c>
      <c r="W1608" s="121">
        <v>5</v>
      </c>
      <c r="X1608" s="121">
        <v>15</v>
      </c>
      <c r="Y1608" s="121">
        <v>2</v>
      </c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71</v>
      </c>
      <c r="AL1608" s="121">
        <v>3</v>
      </c>
      <c r="AM1608" s="121"/>
      <c r="AN1608" s="121"/>
      <c r="AO1608" s="121"/>
      <c r="AP1608" s="121">
        <v>5</v>
      </c>
      <c r="AQ1608" s="121"/>
      <c r="AR1608" s="121">
        <v>17</v>
      </c>
      <c r="AS1608" s="121">
        <v>13</v>
      </c>
      <c r="AT1608" s="121">
        <v>4</v>
      </c>
      <c r="AU1608" s="119"/>
      <c r="AV1608" s="119">
        <v>1</v>
      </c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2450</v>
      </c>
      <c r="E1609" s="158">
        <v>7</v>
      </c>
      <c r="F1609" s="121">
        <v>7</v>
      </c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>
        <v>4</v>
      </c>
      <c r="U1609" s="121"/>
      <c r="V1609" s="121"/>
      <c r="W1609" s="121"/>
      <c r="X1609" s="121"/>
      <c r="Y1609" s="121">
        <v>1</v>
      </c>
      <c r="Z1609" s="121">
        <v>3</v>
      </c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>
        <v>3</v>
      </c>
      <c r="AL1609" s="121"/>
      <c r="AM1609" s="121"/>
      <c r="AN1609" s="121"/>
      <c r="AO1609" s="121"/>
      <c r="AP1609" s="121"/>
      <c r="AQ1609" s="121">
        <v>3</v>
      </c>
      <c r="AR1609" s="121">
        <v>3</v>
      </c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2450</v>
      </c>
      <c r="E1610" s="158">
        <v>5</v>
      </c>
      <c r="F1610" s="121"/>
      <c r="G1610" s="121"/>
      <c r="H1610" s="121"/>
      <c r="I1610" s="121">
        <v>5</v>
      </c>
      <c r="J1610" s="121"/>
      <c r="K1610" s="121"/>
      <c r="L1610" s="121"/>
      <c r="M1610" s="121"/>
      <c r="N1610" s="121"/>
      <c r="O1610" s="121">
        <v>5</v>
      </c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2450</v>
      </c>
      <c r="E1611" s="158">
        <v>48</v>
      </c>
      <c r="F1611" s="121">
        <v>29</v>
      </c>
      <c r="G1611" s="121">
        <v>2</v>
      </c>
      <c r="H1611" s="121"/>
      <c r="I1611" s="121">
        <v>17</v>
      </c>
      <c r="J1611" s="121"/>
      <c r="K1611" s="121">
        <v>2</v>
      </c>
      <c r="L1611" s="121">
        <v>2</v>
      </c>
      <c r="M1611" s="121"/>
      <c r="N1611" s="121">
        <v>1</v>
      </c>
      <c r="O1611" s="121">
        <v>8</v>
      </c>
      <c r="P1611" s="121"/>
      <c r="Q1611" s="121"/>
      <c r="R1611" s="121">
        <v>4</v>
      </c>
      <c r="S1611" s="121"/>
      <c r="T1611" s="121">
        <v>3</v>
      </c>
      <c r="U1611" s="121"/>
      <c r="V1611" s="121">
        <v>1</v>
      </c>
      <c r="W1611" s="121"/>
      <c r="X1611" s="121">
        <v>1</v>
      </c>
      <c r="Y1611" s="121">
        <v>1</v>
      </c>
      <c r="Z1611" s="121"/>
      <c r="AA1611" s="121"/>
      <c r="AB1611" s="121"/>
      <c r="AC1611" s="121"/>
      <c r="AD1611" s="121"/>
      <c r="AE1611" s="121"/>
      <c r="AF1611" s="121"/>
      <c r="AG1611" s="121"/>
      <c r="AH1611" s="121">
        <v>18</v>
      </c>
      <c r="AI1611" s="121"/>
      <c r="AJ1611" s="121"/>
      <c r="AK1611" s="121">
        <v>8</v>
      </c>
      <c r="AL1611" s="121"/>
      <c r="AM1611" s="121"/>
      <c r="AN1611" s="121"/>
      <c r="AO1611" s="121"/>
      <c r="AP1611" s="121">
        <v>1</v>
      </c>
      <c r="AQ1611" s="121">
        <v>1</v>
      </c>
      <c r="AR1611" s="121">
        <v>3</v>
      </c>
      <c r="AS1611" s="121">
        <v>2</v>
      </c>
      <c r="AT1611" s="121">
        <v>3</v>
      </c>
      <c r="AU1611" s="119"/>
      <c r="AV1611" s="119">
        <v>1</v>
      </c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6</v>
      </c>
      <c r="F1612" s="121">
        <v>4</v>
      </c>
      <c r="G1612" s="121"/>
      <c r="H1612" s="121"/>
      <c r="I1612" s="121">
        <v>2</v>
      </c>
      <c r="J1612" s="121"/>
      <c r="K1612" s="121"/>
      <c r="L1612" s="121"/>
      <c r="M1612" s="121"/>
      <c r="N1612" s="121">
        <v>1</v>
      </c>
      <c r="O1612" s="121">
        <v>1</v>
      </c>
      <c r="P1612" s="121"/>
      <c r="Q1612" s="121"/>
      <c r="R1612" s="121"/>
      <c r="S1612" s="121"/>
      <c r="T1612" s="121">
        <v>1</v>
      </c>
      <c r="U1612" s="121"/>
      <c r="V1612" s="121"/>
      <c r="W1612" s="121"/>
      <c r="X1612" s="121"/>
      <c r="Y1612" s="121"/>
      <c r="Z1612" s="121">
        <v>1</v>
      </c>
      <c r="AA1612" s="121"/>
      <c r="AB1612" s="121"/>
      <c r="AC1612" s="121"/>
      <c r="AD1612" s="121"/>
      <c r="AE1612" s="121"/>
      <c r="AF1612" s="121"/>
      <c r="AG1612" s="121"/>
      <c r="AH1612" s="121">
        <v>3</v>
      </c>
      <c r="AI1612" s="121"/>
      <c r="AJ1612" s="121"/>
      <c r="AK1612" s="121"/>
      <c r="AL1612" s="121"/>
      <c r="AM1612" s="121"/>
      <c r="AN1612" s="121"/>
      <c r="AO1612" s="121"/>
      <c r="AP1612" s="121"/>
      <c r="AQ1612" s="121"/>
      <c r="AR1612" s="121">
        <v>1</v>
      </c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>
        <v>7</v>
      </c>
      <c r="F1614" s="121">
        <v>1</v>
      </c>
      <c r="G1614" s="121"/>
      <c r="H1614" s="121"/>
      <c r="I1614" s="121">
        <v>6</v>
      </c>
      <c r="J1614" s="121"/>
      <c r="K1614" s="121"/>
      <c r="L1614" s="121">
        <v>2</v>
      </c>
      <c r="M1614" s="121"/>
      <c r="N1614" s="121"/>
      <c r="O1614" s="121">
        <v>4</v>
      </c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>
        <v>1</v>
      </c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>
        <v>1</v>
      </c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>
        <v>3</v>
      </c>
      <c r="F1615" s="121">
        <v>3</v>
      </c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>
        <v>3</v>
      </c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>
        <v>3</v>
      </c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 x14ac:dyDescent="0.2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5" customHeight="1" x14ac:dyDescent="0.2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7" fitToWidth="3" pageOrder="overThenDown" orientation="landscape" horizontalDpi="4294967295" verticalDpi="4294967295" r:id="rId1"/>
  <headerFooter>
    <oddFooter>&amp;C&amp;L2AF0C862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>
        <v>34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&amp;C&amp;L2AF0C862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1</v>
      </c>
      <c r="F13" s="119">
        <f t="shared" si="0"/>
        <v>1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1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1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1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customHeight="1" x14ac:dyDescent="0.2">
      <c r="A15" s="65">
        <v>3</v>
      </c>
      <c r="B15" s="6" t="s">
        <v>236</v>
      </c>
      <c r="C15" s="66" t="s">
        <v>235</v>
      </c>
      <c r="D15" s="66"/>
      <c r="E15" s="119">
        <v>1</v>
      </c>
      <c r="F15" s="121">
        <v>1</v>
      </c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>
        <v>1</v>
      </c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>
        <v>1</v>
      </c>
      <c r="AL15" s="119"/>
      <c r="AM15" s="119"/>
      <c r="AN15" s="119"/>
      <c r="AO15" s="121">
        <v>1</v>
      </c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17</v>
      </c>
      <c r="F30" s="119">
        <f t="shared" si="3"/>
        <v>17</v>
      </c>
      <c r="G30" s="119">
        <f t="shared" si="3"/>
        <v>0</v>
      </c>
      <c r="H30" s="119">
        <f t="shared" si="3"/>
        <v>0</v>
      </c>
      <c r="I30" s="119">
        <f t="shared" si="3"/>
        <v>5</v>
      </c>
      <c r="J30" s="119">
        <f t="shared" si="3"/>
        <v>0</v>
      </c>
      <c r="K30" s="119">
        <f t="shared" si="3"/>
        <v>0</v>
      </c>
      <c r="L30" s="119">
        <f t="shared" si="3"/>
        <v>2</v>
      </c>
      <c r="M30" s="119">
        <f t="shared" si="3"/>
        <v>0</v>
      </c>
      <c r="N30" s="119">
        <f t="shared" si="3"/>
        <v>0</v>
      </c>
      <c r="O30" s="119">
        <f t="shared" si="3"/>
        <v>1</v>
      </c>
      <c r="P30" s="119">
        <f t="shared" si="3"/>
        <v>3</v>
      </c>
      <c r="Q30" s="119">
        <f t="shared" si="3"/>
        <v>2</v>
      </c>
      <c r="R30" s="119">
        <f t="shared" si="3"/>
        <v>8</v>
      </c>
      <c r="S30" s="119">
        <f t="shared" si="3"/>
        <v>3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2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2</v>
      </c>
      <c r="AI30" s="119">
        <f t="shared" si="3"/>
        <v>1</v>
      </c>
      <c r="AJ30" s="119">
        <f t="shared" si="3"/>
        <v>0</v>
      </c>
      <c r="AK30" s="119">
        <f t="shared" ref="AK30:BP30" si="4">SUM(AK31:AK95)</f>
        <v>12</v>
      </c>
      <c r="AL30" s="119">
        <f t="shared" si="4"/>
        <v>4</v>
      </c>
      <c r="AM30" s="119">
        <f t="shared" si="4"/>
        <v>0</v>
      </c>
      <c r="AN30" s="119">
        <f t="shared" si="4"/>
        <v>0</v>
      </c>
      <c r="AO30" s="119">
        <f t="shared" si="4"/>
        <v>2</v>
      </c>
      <c r="AP30" s="119">
        <f t="shared" si="4"/>
        <v>2</v>
      </c>
      <c r="AQ30" s="119">
        <f t="shared" si="4"/>
        <v>2</v>
      </c>
      <c r="AR30" s="119">
        <f t="shared" si="4"/>
        <v>10</v>
      </c>
      <c r="AS30" s="119">
        <f t="shared" si="4"/>
        <v>1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1</v>
      </c>
      <c r="AX30" s="119">
        <f t="shared" si="4"/>
        <v>0</v>
      </c>
      <c r="AY30" s="119">
        <f t="shared" si="4"/>
        <v>5</v>
      </c>
      <c r="AZ30" s="119">
        <f t="shared" si="4"/>
        <v>2</v>
      </c>
      <c r="BA30" s="119">
        <f t="shared" si="4"/>
        <v>0</v>
      </c>
      <c r="BB30" s="119">
        <f t="shared" si="4"/>
        <v>3</v>
      </c>
      <c r="BC30" s="119">
        <f t="shared" si="4"/>
        <v>1</v>
      </c>
      <c r="BD30" s="119">
        <f t="shared" si="4"/>
        <v>0</v>
      </c>
      <c r="BE30" s="119">
        <f t="shared" si="4"/>
        <v>2</v>
      </c>
      <c r="BF30" s="119">
        <f t="shared" si="4"/>
        <v>0</v>
      </c>
      <c r="BG30" s="119">
        <f t="shared" si="4"/>
        <v>1</v>
      </c>
      <c r="BH30" s="119">
        <f t="shared" si="4"/>
        <v>0</v>
      </c>
      <c r="BI30" s="119">
        <f t="shared" si="4"/>
        <v>1</v>
      </c>
      <c r="BJ30" s="119">
        <f t="shared" si="4"/>
        <v>1</v>
      </c>
      <c r="BK30" s="119">
        <f t="shared" si="4"/>
        <v>1</v>
      </c>
      <c r="BL30" s="119">
        <f t="shared" si="4"/>
        <v>0</v>
      </c>
      <c r="BM30" s="119">
        <f t="shared" si="4"/>
        <v>1</v>
      </c>
      <c r="BN30" s="119">
        <f t="shared" si="4"/>
        <v>0</v>
      </c>
      <c r="BO30" s="119">
        <f t="shared" si="4"/>
        <v>1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2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customHeight="1" x14ac:dyDescent="0.2">
      <c r="A32" s="65">
        <v>20</v>
      </c>
      <c r="B32" s="6" t="s">
        <v>260</v>
      </c>
      <c r="C32" s="66" t="s">
        <v>259</v>
      </c>
      <c r="D32" s="66"/>
      <c r="E32" s="119">
        <v>2</v>
      </c>
      <c r="F32" s="121">
        <v>2</v>
      </c>
      <c r="G32" s="121"/>
      <c r="H32" s="119"/>
      <c r="I32" s="119">
        <v>2</v>
      </c>
      <c r="J32" s="121"/>
      <c r="K32" s="121"/>
      <c r="L32" s="121"/>
      <c r="M32" s="121"/>
      <c r="N32" s="119"/>
      <c r="O32" s="121">
        <v>1</v>
      </c>
      <c r="P32" s="121">
        <v>1</v>
      </c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>
        <v>2</v>
      </c>
      <c r="AL32" s="119"/>
      <c r="AM32" s="119"/>
      <c r="AN32" s="119"/>
      <c r="AO32" s="121"/>
      <c r="AP32" s="121"/>
      <c r="AQ32" s="121"/>
      <c r="AR32" s="121">
        <v>2</v>
      </c>
      <c r="AS32" s="121"/>
      <c r="AT32" s="119"/>
      <c r="AU32" s="119"/>
      <c r="AV32" s="121"/>
      <c r="AW32" s="119">
        <v>1</v>
      </c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customHeight="1" x14ac:dyDescent="0.2">
      <c r="A36" s="65">
        <v>24</v>
      </c>
      <c r="B36" s="6" t="s">
        <v>264</v>
      </c>
      <c r="C36" s="66" t="s">
        <v>265</v>
      </c>
      <c r="D36" s="66"/>
      <c r="E36" s="119">
        <v>1</v>
      </c>
      <c r="F36" s="121">
        <v>1</v>
      </c>
      <c r="G36" s="121"/>
      <c r="H36" s="119"/>
      <c r="I36" s="119"/>
      <c r="J36" s="121"/>
      <c r="K36" s="121"/>
      <c r="L36" s="121">
        <v>1</v>
      </c>
      <c r="M36" s="121"/>
      <c r="N36" s="119"/>
      <c r="O36" s="121"/>
      <c r="P36" s="121"/>
      <c r="Q36" s="119">
        <v>1</v>
      </c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>
        <v>1</v>
      </c>
      <c r="AI36" s="121"/>
      <c r="AJ36" s="121"/>
      <c r="AK36" s="121"/>
      <c r="AL36" s="119"/>
      <c r="AM36" s="119"/>
      <c r="AN36" s="119"/>
      <c r="AO36" s="121"/>
      <c r="AP36" s="121"/>
      <c r="AQ36" s="121"/>
      <c r="AR36" s="121">
        <v>1</v>
      </c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19">
        <v>3</v>
      </c>
      <c r="F41" s="121">
        <v>3</v>
      </c>
      <c r="G41" s="121"/>
      <c r="H41" s="119"/>
      <c r="I41" s="119"/>
      <c r="J41" s="121"/>
      <c r="K41" s="121"/>
      <c r="L41" s="121">
        <v>1</v>
      </c>
      <c r="M41" s="121"/>
      <c r="N41" s="119"/>
      <c r="O41" s="121"/>
      <c r="P41" s="121"/>
      <c r="Q41" s="119">
        <v>1</v>
      </c>
      <c r="R41" s="121">
        <v>2</v>
      </c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>
        <v>1</v>
      </c>
      <c r="AE41" s="121"/>
      <c r="AF41" s="121"/>
      <c r="AG41" s="121"/>
      <c r="AH41" s="121"/>
      <c r="AI41" s="121">
        <v>1</v>
      </c>
      <c r="AJ41" s="121"/>
      <c r="AK41" s="121">
        <v>1</v>
      </c>
      <c r="AL41" s="119">
        <v>1</v>
      </c>
      <c r="AM41" s="119"/>
      <c r="AN41" s="119"/>
      <c r="AO41" s="121">
        <v>1</v>
      </c>
      <c r="AP41" s="121"/>
      <c r="AQ41" s="121"/>
      <c r="AR41" s="121">
        <v>1</v>
      </c>
      <c r="AS41" s="121">
        <v>1</v>
      </c>
      <c r="AT41" s="119"/>
      <c r="AU41" s="119"/>
      <c r="AV41" s="121"/>
      <c r="AW41" s="119"/>
      <c r="AX41" s="121"/>
      <c r="AY41" s="121">
        <v>1</v>
      </c>
      <c r="AZ41" s="121"/>
      <c r="BA41" s="121"/>
      <c r="BB41" s="121">
        <v>1</v>
      </c>
      <c r="BC41" s="119"/>
      <c r="BD41" s="119"/>
      <c r="BE41" s="119">
        <v>1</v>
      </c>
      <c r="BF41" s="119"/>
      <c r="BG41" s="121"/>
      <c r="BH41" s="121"/>
      <c r="BI41" s="121"/>
      <c r="BJ41" s="121"/>
      <c r="BK41" s="121"/>
      <c r="BL41" s="121"/>
      <c r="BM41" s="121"/>
      <c r="BN41" s="121"/>
      <c r="BO41" s="121">
        <v>1</v>
      </c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5</v>
      </c>
      <c r="F47" s="121">
        <v>5</v>
      </c>
      <c r="G47" s="121"/>
      <c r="H47" s="119"/>
      <c r="I47" s="119">
        <v>2</v>
      </c>
      <c r="J47" s="121"/>
      <c r="K47" s="121"/>
      <c r="L47" s="121"/>
      <c r="M47" s="121"/>
      <c r="N47" s="119"/>
      <c r="O47" s="121"/>
      <c r="P47" s="121"/>
      <c r="Q47" s="119"/>
      <c r="R47" s="121">
        <v>4</v>
      </c>
      <c r="S47" s="121">
        <v>1</v>
      </c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>
        <v>1</v>
      </c>
      <c r="AI47" s="121"/>
      <c r="AJ47" s="121"/>
      <c r="AK47" s="121">
        <v>4</v>
      </c>
      <c r="AL47" s="119">
        <v>1</v>
      </c>
      <c r="AM47" s="119"/>
      <c r="AN47" s="119"/>
      <c r="AO47" s="121">
        <v>1</v>
      </c>
      <c r="AP47" s="121">
        <v>1</v>
      </c>
      <c r="AQ47" s="121">
        <v>1</v>
      </c>
      <c r="AR47" s="121">
        <v>2</v>
      </c>
      <c r="AS47" s="121"/>
      <c r="AT47" s="119"/>
      <c r="AU47" s="119"/>
      <c r="AV47" s="121"/>
      <c r="AW47" s="119"/>
      <c r="AX47" s="121"/>
      <c r="AY47" s="121">
        <v>1</v>
      </c>
      <c r="AZ47" s="121">
        <v>1</v>
      </c>
      <c r="BA47" s="121"/>
      <c r="BB47" s="121"/>
      <c r="BC47" s="119"/>
      <c r="BD47" s="119"/>
      <c r="BE47" s="119"/>
      <c r="BF47" s="119"/>
      <c r="BG47" s="121"/>
      <c r="BH47" s="121"/>
      <c r="BI47" s="121">
        <v>1</v>
      </c>
      <c r="BJ47" s="121"/>
      <c r="BK47" s="121"/>
      <c r="BL47" s="121"/>
      <c r="BM47" s="121"/>
      <c r="BN47" s="121"/>
      <c r="BO47" s="121"/>
      <c r="BP47" s="121"/>
      <c r="BQ47" s="121"/>
      <c r="BR47" s="119">
        <v>1</v>
      </c>
      <c r="BS47" s="119"/>
    </row>
    <row r="48" spans="1:71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19">
        <v>2</v>
      </c>
      <c r="F48" s="121">
        <v>2</v>
      </c>
      <c r="G48" s="121"/>
      <c r="H48" s="119"/>
      <c r="I48" s="119"/>
      <c r="J48" s="121"/>
      <c r="K48" s="121"/>
      <c r="L48" s="121"/>
      <c r="M48" s="121"/>
      <c r="N48" s="119"/>
      <c r="O48" s="121"/>
      <c r="P48" s="121">
        <v>1</v>
      </c>
      <c r="Q48" s="119"/>
      <c r="R48" s="121">
        <v>1</v>
      </c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>
        <v>1</v>
      </c>
      <c r="AE48" s="121"/>
      <c r="AF48" s="121"/>
      <c r="AG48" s="121"/>
      <c r="AH48" s="121"/>
      <c r="AI48" s="121"/>
      <c r="AJ48" s="121"/>
      <c r="AK48" s="121">
        <v>1</v>
      </c>
      <c r="AL48" s="119">
        <v>1</v>
      </c>
      <c r="AM48" s="119"/>
      <c r="AN48" s="119"/>
      <c r="AO48" s="121"/>
      <c r="AP48" s="121">
        <v>1</v>
      </c>
      <c r="AQ48" s="121"/>
      <c r="AR48" s="121">
        <v>1</v>
      </c>
      <c r="AS48" s="121"/>
      <c r="AT48" s="119"/>
      <c r="AU48" s="119"/>
      <c r="AV48" s="121"/>
      <c r="AW48" s="119"/>
      <c r="AX48" s="121"/>
      <c r="AY48" s="121">
        <v>2</v>
      </c>
      <c r="AZ48" s="121">
        <v>1</v>
      </c>
      <c r="BA48" s="121"/>
      <c r="BB48" s="121">
        <v>1</v>
      </c>
      <c r="BC48" s="119">
        <v>1</v>
      </c>
      <c r="BD48" s="119"/>
      <c r="BE48" s="119">
        <v>1</v>
      </c>
      <c r="BF48" s="119"/>
      <c r="BG48" s="121"/>
      <c r="BH48" s="121"/>
      <c r="BI48" s="121"/>
      <c r="BJ48" s="121">
        <v>1</v>
      </c>
      <c r="BK48" s="121"/>
      <c r="BL48" s="121"/>
      <c r="BM48" s="121"/>
      <c r="BN48" s="121"/>
      <c r="BO48" s="121"/>
      <c r="BP48" s="121"/>
      <c r="BQ48" s="121"/>
      <c r="BR48" s="119">
        <v>1</v>
      </c>
      <c r="BS48" s="119"/>
    </row>
    <row r="49" spans="1:71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19">
        <v>1</v>
      </c>
      <c r="F49" s="121">
        <v>1</v>
      </c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>
        <v>1</v>
      </c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>
        <v>1</v>
      </c>
      <c r="AL49" s="119"/>
      <c r="AM49" s="119"/>
      <c r="AN49" s="119"/>
      <c r="AO49" s="121"/>
      <c r="AP49" s="121"/>
      <c r="AQ49" s="121">
        <v>1</v>
      </c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customHeight="1" x14ac:dyDescent="0.2">
      <c r="A56" s="65">
        <v>44</v>
      </c>
      <c r="B56" s="6">
        <v>128</v>
      </c>
      <c r="C56" s="66" t="s">
        <v>290</v>
      </c>
      <c r="D56" s="66"/>
      <c r="E56" s="119">
        <v>3</v>
      </c>
      <c r="F56" s="121">
        <v>3</v>
      </c>
      <c r="G56" s="121"/>
      <c r="H56" s="119"/>
      <c r="I56" s="119">
        <v>1</v>
      </c>
      <c r="J56" s="121"/>
      <c r="K56" s="121"/>
      <c r="L56" s="121"/>
      <c r="M56" s="121"/>
      <c r="N56" s="119"/>
      <c r="O56" s="121"/>
      <c r="P56" s="121">
        <v>1</v>
      </c>
      <c r="Q56" s="119"/>
      <c r="R56" s="121">
        <v>1</v>
      </c>
      <c r="S56" s="121">
        <v>1</v>
      </c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3</v>
      </c>
      <c r="AL56" s="119">
        <v>1</v>
      </c>
      <c r="AM56" s="119"/>
      <c r="AN56" s="119"/>
      <c r="AO56" s="121"/>
      <c r="AP56" s="121"/>
      <c r="AQ56" s="121"/>
      <c r="AR56" s="121">
        <v>3</v>
      </c>
      <c r="AS56" s="121"/>
      <c r="AT56" s="119"/>
      <c r="AU56" s="119"/>
      <c r="AV56" s="121"/>
      <c r="AW56" s="119"/>
      <c r="AX56" s="121"/>
      <c r="AY56" s="121">
        <v>1</v>
      </c>
      <c r="AZ56" s="121"/>
      <c r="BA56" s="121"/>
      <c r="BB56" s="121">
        <v>1</v>
      </c>
      <c r="BC56" s="119"/>
      <c r="BD56" s="119"/>
      <c r="BE56" s="119"/>
      <c r="BF56" s="119"/>
      <c r="BG56" s="121">
        <v>1</v>
      </c>
      <c r="BH56" s="121"/>
      <c r="BI56" s="121"/>
      <c r="BJ56" s="121"/>
      <c r="BK56" s="121">
        <v>1</v>
      </c>
      <c r="BL56" s="121"/>
      <c r="BM56" s="121">
        <v>1</v>
      </c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2</v>
      </c>
      <c r="F96" s="119">
        <f t="shared" si="6"/>
        <v>2</v>
      </c>
      <c r="G96" s="119">
        <f t="shared" si="6"/>
        <v>0</v>
      </c>
      <c r="H96" s="119">
        <f t="shared" si="6"/>
        <v>2</v>
      </c>
      <c r="I96" s="119">
        <f t="shared" si="6"/>
        <v>1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1</v>
      </c>
      <c r="Q96" s="119">
        <f t="shared" si="6"/>
        <v>0</v>
      </c>
      <c r="R96" s="119">
        <f t="shared" si="6"/>
        <v>1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2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1</v>
      </c>
      <c r="AQ96" s="119">
        <f t="shared" si="7"/>
        <v>0</v>
      </c>
      <c r="AR96" s="119">
        <f t="shared" si="7"/>
        <v>1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customHeight="1" x14ac:dyDescent="0.2">
      <c r="A106" s="65">
        <v>94</v>
      </c>
      <c r="B106" s="6" t="s">
        <v>355</v>
      </c>
      <c r="C106" s="66" t="s">
        <v>354</v>
      </c>
      <c r="D106" s="66"/>
      <c r="E106" s="119">
        <v>2</v>
      </c>
      <c r="F106" s="121">
        <v>2</v>
      </c>
      <c r="G106" s="121"/>
      <c r="H106" s="119">
        <v>2</v>
      </c>
      <c r="I106" s="119">
        <v>1</v>
      </c>
      <c r="J106" s="121"/>
      <c r="K106" s="121"/>
      <c r="L106" s="121"/>
      <c r="M106" s="121"/>
      <c r="N106" s="119"/>
      <c r="O106" s="121"/>
      <c r="P106" s="121">
        <v>1</v>
      </c>
      <c r="Q106" s="119"/>
      <c r="R106" s="121">
        <v>1</v>
      </c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>
        <v>2</v>
      </c>
      <c r="AL106" s="119"/>
      <c r="AM106" s="119"/>
      <c r="AN106" s="119"/>
      <c r="AO106" s="121"/>
      <c r="AP106" s="121">
        <v>1</v>
      </c>
      <c r="AQ106" s="121"/>
      <c r="AR106" s="121">
        <v>1</v>
      </c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0</v>
      </c>
      <c r="F135" s="119">
        <f t="shared" si="12"/>
        <v>0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0</v>
      </c>
      <c r="R135" s="119">
        <f t="shared" si="12"/>
        <v>0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0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0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 t="s">
        <v>429</v>
      </c>
      <c r="C169" s="66" t="s">
        <v>430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132</v>
      </c>
      <c r="F211" s="119">
        <f t="shared" si="15"/>
        <v>130</v>
      </c>
      <c r="G211" s="119">
        <f t="shared" si="15"/>
        <v>2</v>
      </c>
      <c r="H211" s="119">
        <f t="shared" si="15"/>
        <v>20</v>
      </c>
      <c r="I211" s="119">
        <f t="shared" si="15"/>
        <v>11</v>
      </c>
      <c r="J211" s="119">
        <f t="shared" si="15"/>
        <v>0</v>
      </c>
      <c r="K211" s="119">
        <f t="shared" si="15"/>
        <v>0</v>
      </c>
      <c r="L211" s="119">
        <f t="shared" si="15"/>
        <v>2</v>
      </c>
      <c r="M211" s="119">
        <f t="shared" si="15"/>
        <v>0</v>
      </c>
      <c r="N211" s="119">
        <f t="shared" si="15"/>
        <v>0</v>
      </c>
      <c r="O211" s="119">
        <f t="shared" si="15"/>
        <v>3</v>
      </c>
      <c r="P211" s="119">
        <f t="shared" si="15"/>
        <v>35</v>
      </c>
      <c r="Q211" s="119">
        <f t="shared" si="15"/>
        <v>19</v>
      </c>
      <c r="R211" s="119">
        <f t="shared" si="15"/>
        <v>64</v>
      </c>
      <c r="S211" s="119">
        <f t="shared" si="15"/>
        <v>9</v>
      </c>
      <c r="T211" s="119">
        <f t="shared" si="15"/>
        <v>2</v>
      </c>
      <c r="U211" s="119">
        <f t="shared" si="15"/>
        <v>1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0</v>
      </c>
      <c r="AG211" s="119">
        <f t="shared" si="15"/>
        <v>0</v>
      </c>
      <c r="AH211" s="119">
        <f t="shared" si="15"/>
        <v>10</v>
      </c>
      <c r="AI211" s="119">
        <f t="shared" si="15"/>
        <v>4</v>
      </c>
      <c r="AJ211" s="119">
        <f t="shared" si="15"/>
        <v>1</v>
      </c>
      <c r="AK211" s="119">
        <f t="shared" ref="AK211:BP211" si="16">SUM(AK212:AK256)</f>
        <v>116</v>
      </c>
      <c r="AL211" s="119">
        <f t="shared" si="16"/>
        <v>47</v>
      </c>
      <c r="AM211" s="119">
        <f t="shared" si="16"/>
        <v>0</v>
      </c>
      <c r="AN211" s="119">
        <f t="shared" si="16"/>
        <v>0</v>
      </c>
      <c r="AO211" s="119">
        <f t="shared" si="16"/>
        <v>10</v>
      </c>
      <c r="AP211" s="119">
        <f t="shared" si="16"/>
        <v>1</v>
      </c>
      <c r="AQ211" s="119">
        <f t="shared" si="16"/>
        <v>15</v>
      </c>
      <c r="AR211" s="119">
        <f t="shared" si="16"/>
        <v>88</v>
      </c>
      <c r="AS211" s="119">
        <f t="shared" si="16"/>
        <v>18</v>
      </c>
      <c r="AT211" s="119">
        <f t="shared" si="16"/>
        <v>0</v>
      </c>
      <c r="AU211" s="119">
        <f t="shared" si="16"/>
        <v>0</v>
      </c>
      <c r="AV211" s="119">
        <f t="shared" si="16"/>
        <v>0</v>
      </c>
      <c r="AW211" s="119">
        <f t="shared" si="16"/>
        <v>11</v>
      </c>
      <c r="AX211" s="119">
        <f t="shared" si="16"/>
        <v>8</v>
      </c>
      <c r="AY211" s="119">
        <f t="shared" si="16"/>
        <v>49</v>
      </c>
      <c r="AZ211" s="119">
        <f t="shared" si="16"/>
        <v>26</v>
      </c>
      <c r="BA211" s="119">
        <f t="shared" si="16"/>
        <v>7</v>
      </c>
      <c r="BB211" s="119">
        <f t="shared" si="16"/>
        <v>16</v>
      </c>
      <c r="BC211" s="119">
        <f t="shared" si="16"/>
        <v>2</v>
      </c>
      <c r="BD211" s="119">
        <f t="shared" si="16"/>
        <v>0</v>
      </c>
      <c r="BE211" s="119">
        <f t="shared" si="16"/>
        <v>44</v>
      </c>
      <c r="BF211" s="119">
        <f t="shared" si="16"/>
        <v>0</v>
      </c>
      <c r="BG211" s="119">
        <f t="shared" si="16"/>
        <v>1</v>
      </c>
      <c r="BH211" s="119">
        <f t="shared" si="16"/>
        <v>0</v>
      </c>
      <c r="BI211" s="119">
        <f t="shared" si="16"/>
        <v>2</v>
      </c>
      <c r="BJ211" s="119">
        <f t="shared" si="16"/>
        <v>19</v>
      </c>
      <c r="BK211" s="119">
        <f t="shared" si="16"/>
        <v>8</v>
      </c>
      <c r="BL211" s="119">
        <f t="shared" si="16"/>
        <v>5</v>
      </c>
      <c r="BM211" s="119">
        <f t="shared" si="16"/>
        <v>1</v>
      </c>
      <c r="BN211" s="119">
        <f t="shared" si="16"/>
        <v>2</v>
      </c>
      <c r="BO211" s="119">
        <f t="shared" si="16"/>
        <v>10</v>
      </c>
      <c r="BP211" s="119">
        <f t="shared" si="16"/>
        <v>4</v>
      </c>
      <c r="BQ211" s="119">
        <f t="shared" ref="BQ211:CV211" si="17">SUM(BQ212:BQ256)</f>
        <v>1</v>
      </c>
      <c r="BR211" s="119">
        <f t="shared" si="17"/>
        <v>11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54</v>
      </c>
      <c r="F212" s="121">
        <v>54</v>
      </c>
      <c r="G212" s="121"/>
      <c r="H212" s="119">
        <v>13</v>
      </c>
      <c r="I212" s="119"/>
      <c r="J212" s="121"/>
      <c r="K212" s="121"/>
      <c r="L212" s="121">
        <v>1</v>
      </c>
      <c r="M212" s="121"/>
      <c r="N212" s="119"/>
      <c r="O212" s="121">
        <v>2</v>
      </c>
      <c r="P212" s="121">
        <v>9</v>
      </c>
      <c r="Q212" s="119">
        <v>8</v>
      </c>
      <c r="R212" s="121">
        <v>26</v>
      </c>
      <c r="S212" s="121">
        <v>8</v>
      </c>
      <c r="T212" s="121">
        <v>1</v>
      </c>
      <c r="U212" s="121">
        <v>1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>
        <v>5</v>
      </c>
      <c r="AI212" s="121">
        <v>3</v>
      </c>
      <c r="AJ212" s="121"/>
      <c r="AK212" s="121">
        <v>45</v>
      </c>
      <c r="AL212" s="119"/>
      <c r="AM212" s="119"/>
      <c r="AN212" s="119"/>
      <c r="AO212" s="121">
        <v>8</v>
      </c>
      <c r="AP212" s="121"/>
      <c r="AQ212" s="121">
        <v>4</v>
      </c>
      <c r="AR212" s="121">
        <v>37</v>
      </c>
      <c r="AS212" s="121">
        <v>5</v>
      </c>
      <c r="AT212" s="119"/>
      <c r="AU212" s="119"/>
      <c r="AV212" s="121"/>
      <c r="AW212" s="119">
        <v>5</v>
      </c>
      <c r="AX212" s="121">
        <v>4</v>
      </c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30</v>
      </c>
      <c r="F213" s="121">
        <v>30</v>
      </c>
      <c r="G213" s="121"/>
      <c r="H213" s="119">
        <v>6</v>
      </c>
      <c r="I213" s="119">
        <v>4</v>
      </c>
      <c r="J213" s="121"/>
      <c r="K213" s="121"/>
      <c r="L213" s="121"/>
      <c r="M213" s="121"/>
      <c r="N213" s="119"/>
      <c r="O213" s="121"/>
      <c r="P213" s="121">
        <v>8</v>
      </c>
      <c r="Q213" s="119">
        <v>3</v>
      </c>
      <c r="R213" s="121">
        <v>18</v>
      </c>
      <c r="S213" s="121">
        <v>1</v>
      </c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>
        <v>1</v>
      </c>
      <c r="AI213" s="121"/>
      <c r="AJ213" s="121"/>
      <c r="AK213" s="121">
        <v>29</v>
      </c>
      <c r="AL213" s="119">
        <v>22</v>
      </c>
      <c r="AM213" s="119"/>
      <c r="AN213" s="119"/>
      <c r="AO213" s="121">
        <v>1</v>
      </c>
      <c r="AP213" s="121">
        <v>1</v>
      </c>
      <c r="AQ213" s="121">
        <v>3</v>
      </c>
      <c r="AR213" s="121">
        <v>18</v>
      </c>
      <c r="AS213" s="121">
        <v>7</v>
      </c>
      <c r="AT213" s="119"/>
      <c r="AU213" s="119"/>
      <c r="AV213" s="121"/>
      <c r="AW213" s="119">
        <v>3</v>
      </c>
      <c r="AX213" s="121">
        <v>1</v>
      </c>
      <c r="AY213" s="121">
        <v>22</v>
      </c>
      <c r="AZ213" s="121">
        <v>13</v>
      </c>
      <c r="BA213" s="121">
        <v>3</v>
      </c>
      <c r="BB213" s="121">
        <v>6</v>
      </c>
      <c r="BC213" s="119">
        <v>1</v>
      </c>
      <c r="BD213" s="119"/>
      <c r="BE213" s="119">
        <v>19</v>
      </c>
      <c r="BF213" s="119"/>
      <c r="BG213" s="121">
        <v>1</v>
      </c>
      <c r="BH213" s="121"/>
      <c r="BI213" s="121">
        <v>1</v>
      </c>
      <c r="BJ213" s="121">
        <v>9</v>
      </c>
      <c r="BK213" s="121">
        <v>4</v>
      </c>
      <c r="BL213" s="121">
        <v>2</v>
      </c>
      <c r="BM213" s="121"/>
      <c r="BN213" s="121">
        <v>2</v>
      </c>
      <c r="BO213" s="121">
        <v>5</v>
      </c>
      <c r="BP213" s="121">
        <v>2</v>
      </c>
      <c r="BQ213" s="121"/>
      <c r="BR213" s="119">
        <v>4</v>
      </c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19</v>
      </c>
      <c r="F214" s="121">
        <v>18</v>
      </c>
      <c r="G214" s="121">
        <v>1</v>
      </c>
      <c r="H214" s="119"/>
      <c r="I214" s="119">
        <v>4</v>
      </c>
      <c r="J214" s="121"/>
      <c r="K214" s="121"/>
      <c r="L214" s="121"/>
      <c r="M214" s="121"/>
      <c r="N214" s="119"/>
      <c r="O214" s="121"/>
      <c r="P214" s="121">
        <v>5</v>
      </c>
      <c r="Q214" s="119">
        <v>5</v>
      </c>
      <c r="R214" s="121">
        <v>9</v>
      </c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>
        <v>1</v>
      </c>
      <c r="AK214" s="121">
        <v>18</v>
      </c>
      <c r="AL214" s="119">
        <v>12</v>
      </c>
      <c r="AM214" s="119"/>
      <c r="AN214" s="119"/>
      <c r="AO214" s="121"/>
      <c r="AP214" s="121"/>
      <c r="AQ214" s="121">
        <v>6</v>
      </c>
      <c r="AR214" s="121">
        <v>11</v>
      </c>
      <c r="AS214" s="121">
        <v>2</v>
      </c>
      <c r="AT214" s="119"/>
      <c r="AU214" s="119"/>
      <c r="AV214" s="121"/>
      <c r="AW214" s="119">
        <v>3</v>
      </c>
      <c r="AX214" s="121"/>
      <c r="AY214" s="121">
        <v>13</v>
      </c>
      <c r="AZ214" s="121">
        <v>6</v>
      </c>
      <c r="BA214" s="121">
        <v>3</v>
      </c>
      <c r="BB214" s="121">
        <v>4</v>
      </c>
      <c r="BC214" s="119"/>
      <c r="BD214" s="119"/>
      <c r="BE214" s="119">
        <v>13</v>
      </c>
      <c r="BF214" s="119"/>
      <c r="BG214" s="121"/>
      <c r="BH214" s="121"/>
      <c r="BI214" s="121"/>
      <c r="BJ214" s="121">
        <v>5</v>
      </c>
      <c r="BK214" s="121">
        <v>2</v>
      </c>
      <c r="BL214" s="121">
        <v>1</v>
      </c>
      <c r="BM214" s="121">
        <v>1</v>
      </c>
      <c r="BN214" s="121"/>
      <c r="BO214" s="121">
        <v>3</v>
      </c>
      <c r="BP214" s="121">
        <v>1</v>
      </c>
      <c r="BQ214" s="121">
        <v>1</v>
      </c>
      <c r="BR214" s="119">
        <v>2</v>
      </c>
      <c r="BS214" s="119"/>
    </row>
    <row r="215" spans="1:71" s="118" customFormat="1" ht="12.95" customHeight="1" x14ac:dyDescent="0.2">
      <c r="A215" s="65">
        <v>203</v>
      </c>
      <c r="B215" s="6" t="s">
        <v>493</v>
      </c>
      <c r="C215" s="66" t="s">
        <v>490</v>
      </c>
      <c r="D215" s="66"/>
      <c r="E215" s="119">
        <v>1</v>
      </c>
      <c r="F215" s="121">
        <v>1</v>
      </c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>
        <v>1</v>
      </c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>
        <v>1</v>
      </c>
      <c r="AL215" s="119">
        <v>1</v>
      </c>
      <c r="AM215" s="119"/>
      <c r="AN215" s="119"/>
      <c r="AO215" s="121"/>
      <c r="AP215" s="121"/>
      <c r="AQ215" s="121">
        <v>1</v>
      </c>
      <c r="AR215" s="121"/>
      <c r="AS215" s="121"/>
      <c r="AT215" s="119"/>
      <c r="AU215" s="119"/>
      <c r="AV215" s="121"/>
      <c r="AW215" s="119"/>
      <c r="AX215" s="121"/>
      <c r="AY215" s="121">
        <v>1</v>
      </c>
      <c r="AZ215" s="121"/>
      <c r="BA215" s="121"/>
      <c r="BB215" s="121">
        <v>1</v>
      </c>
      <c r="BC215" s="119">
        <v>1</v>
      </c>
      <c r="BD215" s="119"/>
      <c r="BE215" s="119"/>
      <c r="BF215" s="119"/>
      <c r="BG215" s="121"/>
      <c r="BH215" s="121"/>
      <c r="BI215" s="121"/>
      <c r="BJ215" s="121">
        <v>1</v>
      </c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19">
        <v>4</v>
      </c>
      <c r="F217" s="121">
        <v>4</v>
      </c>
      <c r="G217" s="121"/>
      <c r="H217" s="119"/>
      <c r="I217" s="119"/>
      <c r="J217" s="121"/>
      <c r="K217" s="121"/>
      <c r="L217" s="121"/>
      <c r="M217" s="121"/>
      <c r="N217" s="119"/>
      <c r="O217" s="121">
        <v>1</v>
      </c>
      <c r="P217" s="121">
        <v>2</v>
      </c>
      <c r="Q217" s="119"/>
      <c r="R217" s="121"/>
      <c r="S217" s="121"/>
      <c r="T217" s="121">
        <v>1</v>
      </c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>
        <v>1</v>
      </c>
      <c r="AJ217" s="121"/>
      <c r="AK217" s="121">
        <v>3</v>
      </c>
      <c r="AL217" s="119"/>
      <c r="AM217" s="119"/>
      <c r="AN217" s="119"/>
      <c r="AO217" s="121"/>
      <c r="AP217" s="121"/>
      <c r="AQ217" s="121"/>
      <c r="AR217" s="121">
        <v>3</v>
      </c>
      <c r="AS217" s="121">
        <v>1</v>
      </c>
      <c r="AT217" s="119"/>
      <c r="AU217" s="119"/>
      <c r="AV217" s="121"/>
      <c r="AW217" s="119"/>
      <c r="AX217" s="121">
        <v>1</v>
      </c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19">
        <v>11</v>
      </c>
      <c r="F218" s="121">
        <v>10</v>
      </c>
      <c r="G218" s="121">
        <v>1</v>
      </c>
      <c r="H218" s="119"/>
      <c r="I218" s="119">
        <v>1</v>
      </c>
      <c r="J218" s="121"/>
      <c r="K218" s="121"/>
      <c r="L218" s="121">
        <v>1</v>
      </c>
      <c r="M218" s="121"/>
      <c r="N218" s="119"/>
      <c r="O218" s="121"/>
      <c r="P218" s="121">
        <v>5</v>
      </c>
      <c r="Q218" s="119">
        <v>1</v>
      </c>
      <c r="R218" s="121">
        <v>5</v>
      </c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>
        <v>1</v>
      </c>
      <c r="AI218" s="121"/>
      <c r="AJ218" s="121"/>
      <c r="AK218" s="121">
        <v>10</v>
      </c>
      <c r="AL218" s="119">
        <v>6</v>
      </c>
      <c r="AM218" s="119"/>
      <c r="AN218" s="119"/>
      <c r="AO218" s="121"/>
      <c r="AP218" s="121"/>
      <c r="AQ218" s="121"/>
      <c r="AR218" s="121">
        <v>9</v>
      </c>
      <c r="AS218" s="121">
        <v>2</v>
      </c>
      <c r="AT218" s="119"/>
      <c r="AU218" s="119"/>
      <c r="AV218" s="121"/>
      <c r="AW218" s="119"/>
      <c r="AX218" s="121">
        <v>1</v>
      </c>
      <c r="AY218" s="121">
        <v>6</v>
      </c>
      <c r="AZ218" s="121">
        <v>2</v>
      </c>
      <c r="BA218" s="121">
        <v>1</v>
      </c>
      <c r="BB218" s="121">
        <v>3</v>
      </c>
      <c r="BC218" s="119"/>
      <c r="BD218" s="119"/>
      <c r="BE218" s="119">
        <v>6</v>
      </c>
      <c r="BF218" s="119"/>
      <c r="BG218" s="121"/>
      <c r="BH218" s="121"/>
      <c r="BI218" s="121"/>
      <c r="BJ218" s="121">
        <v>3</v>
      </c>
      <c r="BK218" s="121"/>
      <c r="BL218" s="121"/>
      <c r="BM218" s="121"/>
      <c r="BN218" s="121"/>
      <c r="BO218" s="121"/>
      <c r="BP218" s="121"/>
      <c r="BQ218" s="121"/>
      <c r="BR218" s="119">
        <v>3</v>
      </c>
      <c r="BS218" s="119"/>
    </row>
    <row r="219" spans="1:71" s="118" customFormat="1" ht="12.95" customHeight="1" x14ac:dyDescent="0.2">
      <c r="A219" s="65">
        <v>207</v>
      </c>
      <c r="B219" s="6" t="s">
        <v>498</v>
      </c>
      <c r="C219" s="66" t="s">
        <v>496</v>
      </c>
      <c r="D219" s="66"/>
      <c r="E219" s="119">
        <v>2</v>
      </c>
      <c r="F219" s="121">
        <v>2</v>
      </c>
      <c r="G219" s="121"/>
      <c r="H219" s="119"/>
      <c r="I219" s="119"/>
      <c r="J219" s="121"/>
      <c r="K219" s="121"/>
      <c r="L219" s="121"/>
      <c r="M219" s="121"/>
      <c r="N219" s="119"/>
      <c r="O219" s="121"/>
      <c r="P219" s="121">
        <v>2</v>
      </c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>
        <v>2</v>
      </c>
      <c r="AL219" s="119"/>
      <c r="AM219" s="119"/>
      <c r="AN219" s="119"/>
      <c r="AO219" s="121"/>
      <c r="AP219" s="121"/>
      <c r="AQ219" s="121"/>
      <c r="AR219" s="121">
        <v>2</v>
      </c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customHeight="1" x14ac:dyDescent="0.2">
      <c r="A228" s="65">
        <v>216</v>
      </c>
      <c r="B228" s="6" t="s">
        <v>509</v>
      </c>
      <c r="C228" s="66" t="s">
        <v>510</v>
      </c>
      <c r="D228" s="66"/>
      <c r="E228" s="119">
        <v>1</v>
      </c>
      <c r="F228" s="121">
        <v>1</v>
      </c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>
        <v>1</v>
      </c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>
        <v>1</v>
      </c>
      <c r="AI228" s="121"/>
      <c r="AJ228" s="121"/>
      <c r="AK228" s="121"/>
      <c r="AL228" s="119"/>
      <c r="AM228" s="119"/>
      <c r="AN228" s="119"/>
      <c r="AO228" s="121">
        <v>1</v>
      </c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19">
        <v>2</v>
      </c>
      <c r="F232" s="121">
        <v>2</v>
      </c>
      <c r="G232" s="121"/>
      <c r="H232" s="119"/>
      <c r="I232" s="119"/>
      <c r="J232" s="121"/>
      <c r="K232" s="121"/>
      <c r="L232" s="121"/>
      <c r="M232" s="121"/>
      <c r="N232" s="119"/>
      <c r="O232" s="121"/>
      <c r="P232" s="121">
        <v>1</v>
      </c>
      <c r="Q232" s="119"/>
      <c r="R232" s="121">
        <v>1</v>
      </c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>
        <v>2</v>
      </c>
      <c r="AL232" s="119">
        <v>1</v>
      </c>
      <c r="AM232" s="119"/>
      <c r="AN232" s="119"/>
      <c r="AO232" s="121"/>
      <c r="AP232" s="121"/>
      <c r="AQ232" s="121"/>
      <c r="AR232" s="121">
        <v>2</v>
      </c>
      <c r="AS232" s="121"/>
      <c r="AT232" s="119"/>
      <c r="AU232" s="119"/>
      <c r="AV232" s="121"/>
      <c r="AW232" s="119"/>
      <c r="AX232" s="121"/>
      <c r="AY232" s="121">
        <v>1</v>
      </c>
      <c r="AZ232" s="121">
        <v>1</v>
      </c>
      <c r="BA232" s="121"/>
      <c r="BB232" s="121"/>
      <c r="BC232" s="119"/>
      <c r="BD232" s="119"/>
      <c r="BE232" s="119">
        <v>1</v>
      </c>
      <c r="BF232" s="119"/>
      <c r="BG232" s="121"/>
      <c r="BH232" s="121"/>
      <c r="BI232" s="121"/>
      <c r="BJ232" s="121">
        <v>1</v>
      </c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19">
        <v>7</v>
      </c>
      <c r="F233" s="121">
        <v>7</v>
      </c>
      <c r="G233" s="121"/>
      <c r="H233" s="119">
        <v>1</v>
      </c>
      <c r="I233" s="119">
        <v>2</v>
      </c>
      <c r="J233" s="121"/>
      <c r="K233" s="121"/>
      <c r="L233" s="121"/>
      <c r="M233" s="121"/>
      <c r="N233" s="119"/>
      <c r="O233" s="121"/>
      <c r="P233" s="121">
        <v>3</v>
      </c>
      <c r="Q233" s="119">
        <v>2</v>
      </c>
      <c r="R233" s="121">
        <v>2</v>
      </c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>
        <v>1</v>
      </c>
      <c r="AI233" s="121"/>
      <c r="AJ233" s="121"/>
      <c r="AK233" s="121">
        <v>6</v>
      </c>
      <c r="AL233" s="119">
        <v>5</v>
      </c>
      <c r="AM233" s="119"/>
      <c r="AN233" s="119"/>
      <c r="AO233" s="121"/>
      <c r="AP233" s="121"/>
      <c r="AQ233" s="121">
        <v>1</v>
      </c>
      <c r="AR233" s="121">
        <v>5</v>
      </c>
      <c r="AS233" s="121">
        <v>1</v>
      </c>
      <c r="AT233" s="119"/>
      <c r="AU233" s="119"/>
      <c r="AV233" s="121"/>
      <c r="AW233" s="119"/>
      <c r="AX233" s="121">
        <v>1</v>
      </c>
      <c r="AY233" s="121">
        <v>5</v>
      </c>
      <c r="AZ233" s="121">
        <v>3</v>
      </c>
      <c r="BA233" s="121"/>
      <c r="BB233" s="121">
        <v>2</v>
      </c>
      <c r="BC233" s="119"/>
      <c r="BD233" s="119"/>
      <c r="BE233" s="119">
        <v>5</v>
      </c>
      <c r="BF233" s="119"/>
      <c r="BG233" s="121"/>
      <c r="BH233" s="121"/>
      <c r="BI233" s="121"/>
      <c r="BJ233" s="121"/>
      <c r="BK233" s="121">
        <v>2</v>
      </c>
      <c r="BL233" s="121">
        <v>2</v>
      </c>
      <c r="BM233" s="121"/>
      <c r="BN233" s="121"/>
      <c r="BO233" s="121">
        <v>2</v>
      </c>
      <c r="BP233" s="121">
        <v>1</v>
      </c>
      <c r="BQ233" s="121"/>
      <c r="BR233" s="119">
        <v>1</v>
      </c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customHeight="1" x14ac:dyDescent="0.2">
      <c r="A236" s="65">
        <v>224</v>
      </c>
      <c r="B236" s="6" t="s">
        <v>519</v>
      </c>
      <c r="C236" s="66" t="s">
        <v>520</v>
      </c>
      <c r="D236" s="66"/>
      <c r="E236" s="119">
        <v>1</v>
      </c>
      <c r="F236" s="121">
        <v>1</v>
      </c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>
        <v>1</v>
      </c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>
        <v>1</v>
      </c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>
        <v>1</v>
      </c>
      <c r="AS236" s="121"/>
      <c r="AT236" s="119"/>
      <c r="AU236" s="119"/>
      <c r="AV236" s="121"/>
      <c r="AW236" s="119"/>
      <c r="AX236" s="121"/>
      <c r="AY236" s="121">
        <v>1</v>
      </c>
      <c r="AZ236" s="121">
        <v>1</v>
      </c>
      <c r="BA236" s="121"/>
      <c r="BB236" s="121"/>
      <c r="BC236" s="119"/>
      <c r="BD236" s="119"/>
      <c r="BE236" s="119"/>
      <c r="BF236" s="119"/>
      <c r="BG236" s="121"/>
      <c r="BH236" s="121"/>
      <c r="BI236" s="121">
        <v>1</v>
      </c>
      <c r="BJ236" s="121"/>
      <c r="BK236" s="121"/>
      <c r="BL236" s="121"/>
      <c r="BM236" s="121"/>
      <c r="BN236" s="121"/>
      <c r="BO236" s="121"/>
      <c r="BP236" s="121"/>
      <c r="BQ236" s="121"/>
      <c r="BR236" s="119">
        <v>1</v>
      </c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2</v>
      </c>
      <c r="F257" s="119">
        <f t="shared" si="18"/>
        <v>2</v>
      </c>
      <c r="G257" s="119">
        <f t="shared" si="18"/>
        <v>0</v>
      </c>
      <c r="H257" s="119">
        <f t="shared" si="18"/>
        <v>1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1</v>
      </c>
      <c r="R257" s="119">
        <f t="shared" si="18"/>
        <v>1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1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1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1</v>
      </c>
      <c r="AP257" s="119">
        <f t="shared" si="19"/>
        <v>0</v>
      </c>
      <c r="AQ257" s="119">
        <f t="shared" si="19"/>
        <v>0</v>
      </c>
      <c r="AR257" s="119">
        <f t="shared" si="19"/>
        <v>1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customHeight="1" x14ac:dyDescent="0.2">
      <c r="A258" s="65">
        <v>246</v>
      </c>
      <c r="B258" s="6" t="s">
        <v>547</v>
      </c>
      <c r="C258" s="66" t="s">
        <v>548</v>
      </c>
      <c r="D258" s="66"/>
      <c r="E258" s="119">
        <v>2</v>
      </c>
      <c r="F258" s="121">
        <v>2</v>
      </c>
      <c r="G258" s="121"/>
      <c r="H258" s="119">
        <v>1</v>
      </c>
      <c r="I258" s="119"/>
      <c r="J258" s="121"/>
      <c r="K258" s="121"/>
      <c r="L258" s="121"/>
      <c r="M258" s="121"/>
      <c r="N258" s="119"/>
      <c r="O258" s="121"/>
      <c r="P258" s="121"/>
      <c r="Q258" s="119">
        <v>1</v>
      </c>
      <c r="R258" s="121">
        <v>1</v>
      </c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>
        <v>1</v>
      </c>
      <c r="AI258" s="121"/>
      <c r="AJ258" s="121"/>
      <c r="AK258" s="121">
        <v>1</v>
      </c>
      <c r="AL258" s="119"/>
      <c r="AM258" s="119"/>
      <c r="AN258" s="119"/>
      <c r="AO258" s="121">
        <v>1</v>
      </c>
      <c r="AP258" s="121"/>
      <c r="AQ258" s="121"/>
      <c r="AR258" s="121">
        <v>1</v>
      </c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0</v>
      </c>
      <c r="F378" s="119">
        <f t="shared" si="21"/>
        <v>0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5</v>
      </c>
      <c r="F422" s="119">
        <f t="shared" si="24"/>
        <v>5</v>
      </c>
      <c r="G422" s="119">
        <f t="shared" si="24"/>
        <v>0</v>
      </c>
      <c r="H422" s="119">
        <f t="shared" si="24"/>
        <v>1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0</v>
      </c>
      <c r="Q422" s="119">
        <f t="shared" si="24"/>
        <v>0</v>
      </c>
      <c r="R422" s="119">
        <f t="shared" si="24"/>
        <v>4</v>
      </c>
      <c r="S422" s="119">
        <f t="shared" si="24"/>
        <v>1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5</v>
      </c>
      <c r="AL422" s="119">
        <f t="shared" si="25"/>
        <v>2</v>
      </c>
      <c r="AM422" s="119">
        <f t="shared" si="25"/>
        <v>0</v>
      </c>
      <c r="AN422" s="119">
        <f t="shared" si="25"/>
        <v>0</v>
      </c>
      <c r="AO422" s="119">
        <f t="shared" si="25"/>
        <v>1</v>
      </c>
      <c r="AP422" s="119">
        <f t="shared" si="25"/>
        <v>1</v>
      </c>
      <c r="AQ422" s="119">
        <f t="shared" si="25"/>
        <v>1</v>
      </c>
      <c r="AR422" s="119">
        <f t="shared" si="25"/>
        <v>2</v>
      </c>
      <c r="AS422" s="119">
        <f t="shared" si="25"/>
        <v>0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0</v>
      </c>
      <c r="AX422" s="119">
        <f t="shared" si="25"/>
        <v>0</v>
      </c>
      <c r="AY422" s="119">
        <f t="shared" si="25"/>
        <v>2</v>
      </c>
      <c r="AZ422" s="119">
        <f t="shared" si="25"/>
        <v>1</v>
      </c>
      <c r="BA422" s="119">
        <f t="shared" si="25"/>
        <v>1</v>
      </c>
      <c r="BB422" s="119">
        <f t="shared" si="25"/>
        <v>0</v>
      </c>
      <c r="BC422" s="119">
        <f t="shared" si="25"/>
        <v>1</v>
      </c>
      <c r="BD422" s="119">
        <f t="shared" si="25"/>
        <v>0</v>
      </c>
      <c r="BE422" s="119">
        <f t="shared" si="25"/>
        <v>0</v>
      </c>
      <c r="BF422" s="119">
        <f t="shared" si="25"/>
        <v>0</v>
      </c>
      <c r="BG422" s="119">
        <f t="shared" si="25"/>
        <v>0</v>
      </c>
      <c r="BH422" s="119">
        <f t="shared" si="25"/>
        <v>1</v>
      </c>
      <c r="BI422" s="119">
        <f t="shared" si="25"/>
        <v>0</v>
      </c>
      <c r="BJ422" s="119">
        <f t="shared" si="25"/>
        <v>2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customHeight="1" x14ac:dyDescent="0.2">
      <c r="A434" s="65">
        <v>422</v>
      </c>
      <c r="B434" s="6" t="s">
        <v>786</v>
      </c>
      <c r="C434" s="66" t="s">
        <v>787</v>
      </c>
      <c r="D434" s="66"/>
      <c r="E434" s="119">
        <v>2</v>
      </c>
      <c r="F434" s="121">
        <v>2</v>
      </c>
      <c r="G434" s="121"/>
      <c r="H434" s="119">
        <v>1</v>
      </c>
      <c r="I434" s="119"/>
      <c r="J434" s="121"/>
      <c r="K434" s="121"/>
      <c r="L434" s="121"/>
      <c r="M434" s="121"/>
      <c r="N434" s="119"/>
      <c r="O434" s="121"/>
      <c r="P434" s="121"/>
      <c r="Q434" s="119"/>
      <c r="R434" s="121">
        <v>1</v>
      </c>
      <c r="S434" s="121">
        <v>1</v>
      </c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>
        <v>2</v>
      </c>
      <c r="AL434" s="119"/>
      <c r="AM434" s="119"/>
      <c r="AN434" s="119"/>
      <c r="AO434" s="121">
        <v>1</v>
      </c>
      <c r="AP434" s="121"/>
      <c r="AQ434" s="121">
        <v>1</v>
      </c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2</v>
      </c>
      <c r="F451" s="121">
        <v>2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>
        <v>2</v>
      </c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2</v>
      </c>
      <c r="AL451" s="119">
        <v>1</v>
      </c>
      <c r="AM451" s="119"/>
      <c r="AN451" s="119"/>
      <c r="AO451" s="121"/>
      <c r="AP451" s="121">
        <v>1</v>
      </c>
      <c r="AQ451" s="121"/>
      <c r="AR451" s="121">
        <v>1</v>
      </c>
      <c r="AS451" s="121"/>
      <c r="AT451" s="119"/>
      <c r="AU451" s="119"/>
      <c r="AV451" s="121"/>
      <c r="AW451" s="119"/>
      <c r="AX451" s="121"/>
      <c r="AY451" s="121">
        <v>1</v>
      </c>
      <c r="AZ451" s="121">
        <v>1</v>
      </c>
      <c r="BA451" s="121"/>
      <c r="BB451" s="121"/>
      <c r="BC451" s="119">
        <v>1</v>
      </c>
      <c r="BD451" s="119"/>
      <c r="BE451" s="119"/>
      <c r="BF451" s="119"/>
      <c r="BG451" s="121"/>
      <c r="BH451" s="121"/>
      <c r="BI451" s="121"/>
      <c r="BJ451" s="121">
        <v>1</v>
      </c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customHeight="1" x14ac:dyDescent="0.2">
      <c r="A452" s="65">
        <v>440</v>
      </c>
      <c r="B452" s="6" t="s">
        <v>811</v>
      </c>
      <c r="C452" s="66" t="s">
        <v>810</v>
      </c>
      <c r="D452" s="66"/>
      <c r="E452" s="119">
        <v>1</v>
      </c>
      <c r="F452" s="121">
        <v>1</v>
      </c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>
        <v>1</v>
      </c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>
        <v>1</v>
      </c>
      <c r="AL452" s="119">
        <v>1</v>
      </c>
      <c r="AM452" s="119"/>
      <c r="AN452" s="119"/>
      <c r="AO452" s="121"/>
      <c r="AP452" s="121"/>
      <c r="AQ452" s="121"/>
      <c r="AR452" s="121">
        <v>1</v>
      </c>
      <c r="AS452" s="121"/>
      <c r="AT452" s="119"/>
      <c r="AU452" s="119"/>
      <c r="AV452" s="121"/>
      <c r="AW452" s="119"/>
      <c r="AX452" s="121"/>
      <c r="AY452" s="121">
        <v>1</v>
      </c>
      <c r="AZ452" s="121"/>
      <c r="BA452" s="121">
        <v>1</v>
      </c>
      <c r="BB452" s="121"/>
      <c r="BC452" s="119"/>
      <c r="BD452" s="119"/>
      <c r="BE452" s="119"/>
      <c r="BF452" s="119"/>
      <c r="BG452" s="121"/>
      <c r="BH452" s="121">
        <v>1</v>
      </c>
      <c r="BI452" s="121"/>
      <c r="BJ452" s="121">
        <v>1</v>
      </c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20</v>
      </c>
      <c r="F491" s="119">
        <f t="shared" si="30"/>
        <v>20</v>
      </c>
      <c r="G491" s="119">
        <f t="shared" si="30"/>
        <v>0</v>
      </c>
      <c r="H491" s="119">
        <f t="shared" si="30"/>
        <v>0</v>
      </c>
      <c r="I491" s="119">
        <f t="shared" si="30"/>
        <v>3</v>
      </c>
      <c r="J491" s="119">
        <f t="shared" si="30"/>
        <v>0</v>
      </c>
      <c r="K491" s="119">
        <f t="shared" si="30"/>
        <v>0</v>
      </c>
      <c r="L491" s="119">
        <f t="shared" si="30"/>
        <v>1</v>
      </c>
      <c r="M491" s="119">
        <f t="shared" si="30"/>
        <v>1</v>
      </c>
      <c r="N491" s="119">
        <f t="shared" si="30"/>
        <v>0</v>
      </c>
      <c r="O491" s="119">
        <f t="shared" si="30"/>
        <v>0</v>
      </c>
      <c r="P491" s="119">
        <f t="shared" si="30"/>
        <v>9</v>
      </c>
      <c r="Q491" s="119">
        <f t="shared" si="30"/>
        <v>6</v>
      </c>
      <c r="R491" s="119">
        <f t="shared" si="30"/>
        <v>5</v>
      </c>
      <c r="S491" s="119">
        <f t="shared" si="30"/>
        <v>0</v>
      </c>
      <c r="T491" s="119">
        <f t="shared" si="30"/>
        <v>0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7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13</v>
      </c>
      <c r="AL491" s="119">
        <f t="shared" si="31"/>
        <v>2</v>
      </c>
      <c r="AM491" s="119">
        <f t="shared" si="31"/>
        <v>0</v>
      </c>
      <c r="AN491" s="119">
        <f t="shared" si="31"/>
        <v>0</v>
      </c>
      <c r="AO491" s="119">
        <f t="shared" si="31"/>
        <v>3</v>
      </c>
      <c r="AP491" s="119">
        <f t="shared" si="31"/>
        <v>2</v>
      </c>
      <c r="AQ491" s="119">
        <f t="shared" si="31"/>
        <v>1</v>
      </c>
      <c r="AR491" s="119">
        <f t="shared" si="31"/>
        <v>10</v>
      </c>
      <c r="AS491" s="119">
        <f t="shared" si="31"/>
        <v>4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0</v>
      </c>
      <c r="AY491" s="119">
        <f t="shared" si="31"/>
        <v>3</v>
      </c>
      <c r="AZ491" s="119">
        <f t="shared" si="31"/>
        <v>3</v>
      </c>
      <c r="BA491" s="119">
        <f t="shared" si="31"/>
        <v>0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2</v>
      </c>
      <c r="BF491" s="119">
        <f t="shared" si="31"/>
        <v>0</v>
      </c>
      <c r="BG491" s="119">
        <f t="shared" si="31"/>
        <v>1</v>
      </c>
      <c r="BH491" s="119">
        <f t="shared" si="31"/>
        <v>0</v>
      </c>
      <c r="BI491" s="119">
        <f t="shared" si="31"/>
        <v>0</v>
      </c>
      <c r="BJ491" s="119">
        <f t="shared" si="31"/>
        <v>1</v>
      </c>
      <c r="BK491" s="119">
        <f t="shared" si="31"/>
        <v>0</v>
      </c>
      <c r="BL491" s="119">
        <f t="shared" si="31"/>
        <v>0</v>
      </c>
      <c r="BM491" s="119">
        <f t="shared" si="31"/>
        <v>0</v>
      </c>
      <c r="BN491" s="119">
        <f t="shared" si="31"/>
        <v>0</v>
      </c>
      <c r="BO491" s="119">
        <f t="shared" si="31"/>
        <v>1</v>
      </c>
      <c r="BP491" s="119">
        <f t="shared" si="31"/>
        <v>1</v>
      </c>
      <c r="BQ491" s="119">
        <f t="shared" ref="BQ491:CV491" si="32">SUM(BQ492:BQ530)</f>
        <v>0</v>
      </c>
      <c r="BR491" s="119">
        <f t="shared" si="32"/>
        <v>1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customHeight="1" x14ac:dyDescent="0.2">
      <c r="A518" s="65">
        <v>506</v>
      </c>
      <c r="B518" s="6" t="s">
        <v>903</v>
      </c>
      <c r="C518" s="66" t="s">
        <v>904</v>
      </c>
      <c r="D518" s="66"/>
      <c r="E518" s="119">
        <v>3</v>
      </c>
      <c r="F518" s="121">
        <v>3</v>
      </c>
      <c r="G518" s="121"/>
      <c r="H518" s="119"/>
      <c r="I518" s="119"/>
      <c r="J518" s="121"/>
      <c r="K518" s="121"/>
      <c r="L518" s="121"/>
      <c r="M518" s="121"/>
      <c r="N518" s="119"/>
      <c r="O518" s="121"/>
      <c r="P518" s="121">
        <v>1</v>
      </c>
      <c r="Q518" s="119">
        <v>1</v>
      </c>
      <c r="R518" s="121">
        <v>1</v>
      </c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>
        <v>3</v>
      </c>
      <c r="AI518" s="121"/>
      <c r="AJ518" s="121"/>
      <c r="AK518" s="121"/>
      <c r="AL518" s="119"/>
      <c r="AM518" s="119"/>
      <c r="AN518" s="119"/>
      <c r="AO518" s="121">
        <v>1</v>
      </c>
      <c r="AP518" s="121"/>
      <c r="AQ518" s="121"/>
      <c r="AR518" s="121">
        <v>2</v>
      </c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905</v>
      </c>
      <c r="C519" s="66" t="s">
        <v>904</v>
      </c>
      <c r="D519" s="66"/>
      <c r="E519" s="119">
        <v>9</v>
      </c>
      <c r="F519" s="121">
        <v>9</v>
      </c>
      <c r="G519" s="121"/>
      <c r="H519" s="119"/>
      <c r="I519" s="119"/>
      <c r="J519" s="121"/>
      <c r="K519" s="121"/>
      <c r="L519" s="121">
        <v>1</v>
      </c>
      <c r="M519" s="121">
        <v>1</v>
      </c>
      <c r="N519" s="119"/>
      <c r="O519" s="121"/>
      <c r="P519" s="121">
        <v>3</v>
      </c>
      <c r="Q519" s="119">
        <v>3</v>
      </c>
      <c r="R519" s="121">
        <v>3</v>
      </c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>
        <v>4</v>
      </c>
      <c r="AI519" s="121"/>
      <c r="AJ519" s="121"/>
      <c r="AK519" s="121">
        <v>5</v>
      </c>
      <c r="AL519" s="119"/>
      <c r="AM519" s="119"/>
      <c r="AN519" s="119"/>
      <c r="AO519" s="121">
        <v>2</v>
      </c>
      <c r="AP519" s="121">
        <v>2</v>
      </c>
      <c r="AQ519" s="121">
        <v>1</v>
      </c>
      <c r="AR519" s="121">
        <v>3</v>
      </c>
      <c r="AS519" s="121">
        <v>1</v>
      </c>
      <c r="AT519" s="119"/>
      <c r="AU519" s="119"/>
      <c r="AV519" s="121"/>
      <c r="AW519" s="119"/>
      <c r="AX519" s="121"/>
      <c r="AY519" s="121">
        <v>1</v>
      </c>
      <c r="AZ519" s="121">
        <v>1</v>
      </c>
      <c r="BA519" s="121"/>
      <c r="BB519" s="121"/>
      <c r="BC519" s="119"/>
      <c r="BD519" s="119"/>
      <c r="BE519" s="119">
        <v>1</v>
      </c>
      <c r="BF519" s="119"/>
      <c r="BG519" s="121"/>
      <c r="BH519" s="121"/>
      <c r="BI519" s="121"/>
      <c r="BJ519" s="121">
        <v>1</v>
      </c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19">
        <v>2</v>
      </c>
      <c r="F523" s="121">
        <v>2</v>
      </c>
      <c r="G523" s="121"/>
      <c r="H523" s="119"/>
      <c r="I523" s="119"/>
      <c r="J523" s="121"/>
      <c r="K523" s="121"/>
      <c r="L523" s="121"/>
      <c r="M523" s="121"/>
      <c r="N523" s="119"/>
      <c r="O523" s="121"/>
      <c r="P523" s="121">
        <v>1</v>
      </c>
      <c r="Q523" s="119"/>
      <c r="R523" s="121">
        <v>1</v>
      </c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2</v>
      </c>
      <c r="AL523" s="119"/>
      <c r="AM523" s="119"/>
      <c r="AN523" s="119"/>
      <c r="AO523" s="121"/>
      <c r="AP523" s="121"/>
      <c r="AQ523" s="121"/>
      <c r="AR523" s="121">
        <v>2</v>
      </c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19">
        <v>5</v>
      </c>
      <c r="F524" s="121">
        <v>5</v>
      </c>
      <c r="G524" s="121"/>
      <c r="H524" s="119"/>
      <c r="I524" s="119">
        <v>3</v>
      </c>
      <c r="J524" s="121"/>
      <c r="K524" s="121"/>
      <c r="L524" s="121"/>
      <c r="M524" s="121"/>
      <c r="N524" s="119"/>
      <c r="O524" s="121"/>
      <c r="P524" s="121">
        <v>4</v>
      </c>
      <c r="Q524" s="119">
        <v>1</v>
      </c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5</v>
      </c>
      <c r="AL524" s="119">
        <v>2</v>
      </c>
      <c r="AM524" s="119"/>
      <c r="AN524" s="119"/>
      <c r="AO524" s="121"/>
      <c r="AP524" s="121"/>
      <c r="AQ524" s="121"/>
      <c r="AR524" s="121">
        <v>3</v>
      </c>
      <c r="AS524" s="121">
        <v>2</v>
      </c>
      <c r="AT524" s="119"/>
      <c r="AU524" s="119"/>
      <c r="AV524" s="121"/>
      <c r="AW524" s="119"/>
      <c r="AX524" s="121"/>
      <c r="AY524" s="121">
        <v>2</v>
      </c>
      <c r="AZ524" s="121">
        <v>2</v>
      </c>
      <c r="BA524" s="121"/>
      <c r="BB524" s="121"/>
      <c r="BC524" s="119"/>
      <c r="BD524" s="119"/>
      <c r="BE524" s="119">
        <v>1</v>
      </c>
      <c r="BF524" s="119"/>
      <c r="BG524" s="121">
        <v>1</v>
      </c>
      <c r="BH524" s="121"/>
      <c r="BI524" s="121"/>
      <c r="BJ524" s="121"/>
      <c r="BK524" s="121"/>
      <c r="BL524" s="121"/>
      <c r="BM524" s="121"/>
      <c r="BN524" s="121"/>
      <c r="BO524" s="121">
        <v>1</v>
      </c>
      <c r="BP524" s="121">
        <v>1</v>
      </c>
      <c r="BQ524" s="121"/>
      <c r="BR524" s="119">
        <v>1</v>
      </c>
      <c r="BS524" s="119"/>
    </row>
    <row r="525" spans="1:71" s="118" customFormat="1" ht="12.95" customHeight="1" x14ac:dyDescent="0.2">
      <c r="A525" s="65">
        <v>513</v>
      </c>
      <c r="B525" s="6" t="s">
        <v>912</v>
      </c>
      <c r="C525" s="66" t="s">
        <v>910</v>
      </c>
      <c r="D525" s="66"/>
      <c r="E525" s="119">
        <v>1</v>
      </c>
      <c r="F525" s="121">
        <v>1</v>
      </c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>
        <v>1</v>
      </c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>
        <v>1</v>
      </c>
      <c r="AL525" s="119"/>
      <c r="AM525" s="119"/>
      <c r="AN525" s="119"/>
      <c r="AO525" s="121"/>
      <c r="AP525" s="121"/>
      <c r="AQ525" s="121"/>
      <c r="AR525" s="121"/>
      <c r="AS525" s="121">
        <v>1</v>
      </c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10</v>
      </c>
      <c r="F531" s="119">
        <f t="shared" si="33"/>
        <v>10</v>
      </c>
      <c r="G531" s="119">
        <f t="shared" si="33"/>
        <v>0</v>
      </c>
      <c r="H531" s="119">
        <f t="shared" si="33"/>
        <v>2</v>
      </c>
      <c r="I531" s="119">
        <f t="shared" si="33"/>
        <v>4</v>
      </c>
      <c r="J531" s="119">
        <f t="shared" si="33"/>
        <v>3</v>
      </c>
      <c r="K531" s="119">
        <f t="shared" si="33"/>
        <v>0</v>
      </c>
      <c r="L531" s="119">
        <f t="shared" si="33"/>
        <v>0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4</v>
      </c>
      <c r="Q531" s="119">
        <f t="shared" si="33"/>
        <v>3</v>
      </c>
      <c r="R531" s="119">
        <f t="shared" si="33"/>
        <v>3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1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9</v>
      </c>
      <c r="AL531" s="119">
        <f t="shared" si="34"/>
        <v>2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1</v>
      </c>
      <c r="AQ531" s="119">
        <f t="shared" si="34"/>
        <v>1</v>
      </c>
      <c r="AR531" s="119">
        <f t="shared" si="34"/>
        <v>8</v>
      </c>
      <c r="AS531" s="119">
        <f t="shared" si="34"/>
        <v>0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2</v>
      </c>
      <c r="AZ531" s="119">
        <f t="shared" si="34"/>
        <v>1</v>
      </c>
      <c r="BA531" s="119">
        <f t="shared" si="34"/>
        <v>0</v>
      </c>
      <c r="BB531" s="119">
        <f t="shared" si="34"/>
        <v>1</v>
      </c>
      <c r="BC531" s="119">
        <f t="shared" si="34"/>
        <v>0</v>
      </c>
      <c r="BD531" s="119">
        <f t="shared" si="34"/>
        <v>0</v>
      </c>
      <c r="BE531" s="119">
        <f t="shared" si="34"/>
        <v>2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1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1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19">
        <v>5</v>
      </c>
      <c r="F537" s="121">
        <v>5</v>
      </c>
      <c r="G537" s="121"/>
      <c r="H537" s="119"/>
      <c r="I537" s="119">
        <v>2</v>
      </c>
      <c r="J537" s="121"/>
      <c r="K537" s="121"/>
      <c r="L537" s="121"/>
      <c r="M537" s="121"/>
      <c r="N537" s="119"/>
      <c r="O537" s="121"/>
      <c r="P537" s="121">
        <v>3</v>
      </c>
      <c r="Q537" s="119">
        <v>1</v>
      </c>
      <c r="R537" s="121">
        <v>1</v>
      </c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>
        <v>1</v>
      </c>
      <c r="AI537" s="121"/>
      <c r="AJ537" s="121"/>
      <c r="AK537" s="121">
        <v>4</v>
      </c>
      <c r="AL537" s="119"/>
      <c r="AM537" s="119"/>
      <c r="AN537" s="119"/>
      <c r="AO537" s="121"/>
      <c r="AP537" s="121"/>
      <c r="AQ537" s="121"/>
      <c r="AR537" s="121">
        <v>5</v>
      </c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customHeight="1" x14ac:dyDescent="0.2">
      <c r="A543" s="65">
        <v>531</v>
      </c>
      <c r="B543" s="6" t="s">
        <v>934</v>
      </c>
      <c r="C543" s="66" t="s">
        <v>931</v>
      </c>
      <c r="D543" s="66"/>
      <c r="E543" s="119">
        <v>2</v>
      </c>
      <c r="F543" s="121">
        <v>2</v>
      </c>
      <c r="G543" s="121"/>
      <c r="H543" s="119"/>
      <c r="I543" s="119">
        <v>2</v>
      </c>
      <c r="J543" s="121"/>
      <c r="K543" s="121"/>
      <c r="L543" s="121"/>
      <c r="M543" s="121"/>
      <c r="N543" s="119"/>
      <c r="O543" s="121"/>
      <c r="P543" s="121"/>
      <c r="Q543" s="119"/>
      <c r="R543" s="121">
        <v>2</v>
      </c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2</v>
      </c>
      <c r="AL543" s="119">
        <v>2</v>
      </c>
      <c r="AM543" s="119"/>
      <c r="AN543" s="119"/>
      <c r="AO543" s="121"/>
      <c r="AP543" s="121">
        <v>1</v>
      </c>
      <c r="AQ543" s="121">
        <v>1</v>
      </c>
      <c r="AR543" s="121"/>
      <c r="AS543" s="121"/>
      <c r="AT543" s="119"/>
      <c r="AU543" s="119"/>
      <c r="AV543" s="121"/>
      <c r="AW543" s="119"/>
      <c r="AX543" s="121"/>
      <c r="AY543" s="121">
        <v>2</v>
      </c>
      <c r="AZ543" s="121">
        <v>1</v>
      </c>
      <c r="BA543" s="121"/>
      <c r="BB543" s="121">
        <v>1</v>
      </c>
      <c r="BC543" s="119"/>
      <c r="BD543" s="119"/>
      <c r="BE543" s="119">
        <v>2</v>
      </c>
      <c r="BF543" s="119"/>
      <c r="BG543" s="121"/>
      <c r="BH543" s="121"/>
      <c r="BI543" s="121"/>
      <c r="BJ543" s="121">
        <v>1</v>
      </c>
      <c r="BK543" s="121"/>
      <c r="BL543" s="121"/>
      <c r="BM543" s="121"/>
      <c r="BN543" s="121"/>
      <c r="BO543" s="121">
        <v>1</v>
      </c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customHeight="1" x14ac:dyDescent="0.2">
      <c r="A565" s="65">
        <v>553</v>
      </c>
      <c r="B565" s="6" t="s">
        <v>962</v>
      </c>
      <c r="C565" s="66" t="s">
        <v>961</v>
      </c>
      <c r="D565" s="66"/>
      <c r="E565" s="119">
        <v>3</v>
      </c>
      <c r="F565" s="121">
        <v>3</v>
      </c>
      <c r="G565" s="121"/>
      <c r="H565" s="119">
        <v>2</v>
      </c>
      <c r="I565" s="119"/>
      <c r="J565" s="121">
        <v>3</v>
      </c>
      <c r="K565" s="121"/>
      <c r="L565" s="121"/>
      <c r="M565" s="121"/>
      <c r="N565" s="119"/>
      <c r="O565" s="121"/>
      <c r="P565" s="121">
        <v>1</v>
      </c>
      <c r="Q565" s="119">
        <v>2</v>
      </c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>
        <v>3</v>
      </c>
      <c r="AL565" s="119"/>
      <c r="AM565" s="119"/>
      <c r="AN565" s="119"/>
      <c r="AO565" s="121"/>
      <c r="AP565" s="121"/>
      <c r="AQ565" s="121"/>
      <c r="AR565" s="121">
        <v>3</v>
      </c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15</v>
      </c>
      <c r="F575" s="119">
        <f t="shared" si="36"/>
        <v>15</v>
      </c>
      <c r="G575" s="119">
        <f t="shared" si="36"/>
        <v>0</v>
      </c>
      <c r="H575" s="119">
        <f t="shared" si="36"/>
        <v>2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4</v>
      </c>
      <c r="Q575" s="119">
        <f t="shared" si="36"/>
        <v>2</v>
      </c>
      <c r="R575" s="119">
        <f t="shared" si="36"/>
        <v>8</v>
      </c>
      <c r="S575" s="119">
        <f t="shared" si="36"/>
        <v>0</v>
      </c>
      <c r="T575" s="119">
        <f t="shared" si="36"/>
        <v>1</v>
      </c>
      <c r="U575" s="119">
        <f t="shared" si="36"/>
        <v>0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4</v>
      </c>
      <c r="AI575" s="119">
        <f t="shared" si="36"/>
        <v>0</v>
      </c>
      <c r="AJ575" s="119">
        <f t="shared" si="36"/>
        <v>0</v>
      </c>
      <c r="AK575" s="119">
        <f t="shared" ref="AK575:BS575" si="37">SUM(AK577:AK639)</f>
        <v>11</v>
      </c>
      <c r="AL575" s="119">
        <f t="shared" si="37"/>
        <v>5</v>
      </c>
      <c r="AM575" s="119">
        <f t="shared" si="37"/>
        <v>0</v>
      </c>
      <c r="AN575" s="119">
        <f t="shared" si="37"/>
        <v>0</v>
      </c>
      <c r="AO575" s="119">
        <f t="shared" si="37"/>
        <v>1</v>
      </c>
      <c r="AP575" s="119">
        <f t="shared" si="37"/>
        <v>2</v>
      </c>
      <c r="AQ575" s="119">
        <f t="shared" si="37"/>
        <v>2</v>
      </c>
      <c r="AR575" s="119">
        <f t="shared" si="37"/>
        <v>8</v>
      </c>
      <c r="AS575" s="119">
        <f t="shared" si="37"/>
        <v>2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1</v>
      </c>
      <c r="AX575" s="119">
        <f t="shared" si="37"/>
        <v>0</v>
      </c>
      <c r="AY575" s="119">
        <f t="shared" si="37"/>
        <v>5</v>
      </c>
      <c r="AZ575" s="119">
        <f t="shared" si="37"/>
        <v>5</v>
      </c>
      <c r="BA575" s="119">
        <f t="shared" si="37"/>
        <v>0</v>
      </c>
      <c r="BB575" s="119">
        <f t="shared" si="37"/>
        <v>0</v>
      </c>
      <c r="BC575" s="119">
        <f t="shared" si="37"/>
        <v>0</v>
      </c>
      <c r="BD575" s="119">
        <f t="shared" si="37"/>
        <v>0</v>
      </c>
      <c r="BE575" s="119">
        <f t="shared" si="37"/>
        <v>1</v>
      </c>
      <c r="BF575" s="119">
        <f t="shared" si="37"/>
        <v>0</v>
      </c>
      <c r="BG575" s="119">
        <f t="shared" si="37"/>
        <v>0</v>
      </c>
      <c r="BH575" s="119">
        <f t="shared" si="37"/>
        <v>4</v>
      </c>
      <c r="BI575" s="119">
        <f t="shared" si="37"/>
        <v>0</v>
      </c>
      <c r="BJ575" s="119">
        <f t="shared" si="37"/>
        <v>2</v>
      </c>
      <c r="BK575" s="119">
        <f t="shared" si="37"/>
        <v>1</v>
      </c>
      <c r="BL575" s="119">
        <f t="shared" si="37"/>
        <v>1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2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15</v>
      </c>
      <c r="F576" s="119">
        <f t="shared" si="38"/>
        <v>15</v>
      </c>
      <c r="G576" s="119">
        <f t="shared" si="38"/>
        <v>0</v>
      </c>
      <c r="H576" s="119">
        <f t="shared" si="38"/>
        <v>2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4</v>
      </c>
      <c r="Q576" s="119">
        <f t="shared" si="38"/>
        <v>2</v>
      </c>
      <c r="R576" s="119">
        <f t="shared" si="38"/>
        <v>8</v>
      </c>
      <c r="S576" s="119">
        <f t="shared" si="38"/>
        <v>0</v>
      </c>
      <c r="T576" s="119">
        <f t="shared" si="38"/>
        <v>1</v>
      </c>
      <c r="U576" s="119">
        <f t="shared" si="38"/>
        <v>0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4</v>
      </c>
      <c r="AI576" s="119">
        <f t="shared" si="38"/>
        <v>0</v>
      </c>
      <c r="AJ576" s="119">
        <f t="shared" si="38"/>
        <v>0</v>
      </c>
      <c r="AK576" s="119">
        <f t="shared" ref="AK576:BP576" si="39">SUM(AK577:AK616)</f>
        <v>11</v>
      </c>
      <c r="AL576" s="119">
        <f t="shared" si="39"/>
        <v>5</v>
      </c>
      <c r="AM576" s="119">
        <f t="shared" si="39"/>
        <v>0</v>
      </c>
      <c r="AN576" s="119">
        <f t="shared" si="39"/>
        <v>0</v>
      </c>
      <c r="AO576" s="119">
        <f t="shared" si="39"/>
        <v>1</v>
      </c>
      <c r="AP576" s="119">
        <f t="shared" si="39"/>
        <v>2</v>
      </c>
      <c r="AQ576" s="119">
        <f t="shared" si="39"/>
        <v>2</v>
      </c>
      <c r="AR576" s="119">
        <f t="shared" si="39"/>
        <v>8</v>
      </c>
      <c r="AS576" s="119">
        <f t="shared" si="39"/>
        <v>2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1</v>
      </c>
      <c r="AX576" s="119">
        <f t="shared" si="39"/>
        <v>0</v>
      </c>
      <c r="AY576" s="119">
        <f t="shared" si="39"/>
        <v>5</v>
      </c>
      <c r="AZ576" s="119">
        <f t="shared" si="39"/>
        <v>5</v>
      </c>
      <c r="BA576" s="119">
        <f t="shared" si="39"/>
        <v>0</v>
      </c>
      <c r="BB576" s="119">
        <f t="shared" si="39"/>
        <v>0</v>
      </c>
      <c r="BC576" s="119">
        <f t="shared" si="39"/>
        <v>0</v>
      </c>
      <c r="BD576" s="119">
        <f t="shared" si="39"/>
        <v>0</v>
      </c>
      <c r="BE576" s="119">
        <f t="shared" si="39"/>
        <v>1</v>
      </c>
      <c r="BF576" s="119">
        <f t="shared" si="39"/>
        <v>0</v>
      </c>
      <c r="BG576" s="119">
        <f t="shared" si="39"/>
        <v>0</v>
      </c>
      <c r="BH576" s="119">
        <f t="shared" si="39"/>
        <v>4</v>
      </c>
      <c r="BI576" s="119">
        <f t="shared" si="39"/>
        <v>0</v>
      </c>
      <c r="BJ576" s="119">
        <f t="shared" si="39"/>
        <v>2</v>
      </c>
      <c r="BK576" s="119">
        <f t="shared" si="39"/>
        <v>1</v>
      </c>
      <c r="BL576" s="119">
        <f t="shared" si="39"/>
        <v>1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2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customHeight="1" x14ac:dyDescent="0.2">
      <c r="A583" s="65">
        <v>571</v>
      </c>
      <c r="B583" s="6" t="s">
        <v>986</v>
      </c>
      <c r="C583" s="66" t="s">
        <v>985</v>
      </c>
      <c r="D583" s="66"/>
      <c r="E583" s="119">
        <v>1</v>
      </c>
      <c r="F583" s="121">
        <v>1</v>
      </c>
      <c r="G583" s="121"/>
      <c r="H583" s="119"/>
      <c r="I583" s="119"/>
      <c r="J583" s="121"/>
      <c r="K583" s="121"/>
      <c r="L583" s="121"/>
      <c r="M583" s="121"/>
      <c r="N583" s="119"/>
      <c r="O583" s="121"/>
      <c r="P583" s="121">
        <v>1</v>
      </c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>
        <v>1</v>
      </c>
      <c r="AI583" s="121"/>
      <c r="AJ583" s="121"/>
      <c r="AK583" s="121"/>
      <c r="AL583" s="119"/>
      <c r="AM583" s="119"/>
      <c r="AN583" s="119"/>
      <c r="AO583" s="121"/>
      <c r="AP583" s="121">
        <v>1</v>
      </c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8</v>
      </c>
      <c r="F588" s="121">
        <v>8</v>
      </c>
      <c r="G588" s="121"/>
      <c r="H588" s="119"/>
      <c r="I588" s="119"/>
      <c r="J588" s="121"/>
      <c r="K588" s="121"/>
      <c r="L588" s="121"/>
      <c r="M588" s="121"/>
      <c r="N588" s="119"/>
      <c r="O588" s="121"/>
      <c r="P588" s="121">
        <v>3</v>
      </c>
      <c r="Q588" s="119">
        <v>1</v>
      </c>
      <c r="R588" s="121">
        <v>4</v>
      </c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>
        <v>2</v>
      </c>
      <c r="AI588" s="121"/>
      <c r="AJ588" s="121"/>
      <c r="AK588" s="121">
        <v>6</v>
      </c>
      <c r="AL588" s="119">
        <v>1</v>
      </c>
      <c r="AM588" s="119"/>
      <c r="AN588" s="119"/>
      <c r="AO588" s="121"/>
      <c r="AP588" s="121">
        <v>1</v>
      </c>
      <c r="AQ588" s="121">
        <v>1</v>
      </c>
      <c r="AR588" s="121">
        <v>5</v>
      </c>
      <c r="AS588" s="121">
        <v>1</v>
      </c>
      <c r="AT588" s="119"/>
      <c r="AU588" s="119"/>
      <c r="AV588" s="121"/>
      <c r="AW588" s="119">
        <v>1</v>
      </c>
      <c r="AX588" s="121"/>
      <c r="AY588" s="121">
        <v>1</v>
      </c>
      <c r="AZ588" s="121">
        <v>1</v>
      </c>
      <c r="BA588" s="121"/>
      <c r="BB588" s="121"/>
      <c r="BC588" s="119"/>
      <c r="BD588" s="119"/>
      <c r="BE588" s="119">
        <v>1</v>
      </c>
      <c r="BF588" s="119"/>
      <c r="BG588" s="121"/>
      <c r="BH588" s="121"/>
      <c r="BI588" s="121"/>
      <c r="BJ588" s="121"/>
      <c r="BK588" s="121">
        <v>1</v>
      </c>
      <c r="BL588" s="121">
        <v>1</v>
      </c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5</v>
      </c>
      <c r="F589" s="121">
        <v>5</v>
      </c>
      <c r="G589" s="121"/>
      <c r="H589" s="119">
        <v>1</v>
      </c>
      <c r="I589" s="119"/>
      <c r="J589" s="121"/>
      <c r="K589" s="121"/>
      <c r="L589" s="121"/>
      <c r="M589" s="121"/>
      <c r="N589" s="119"/>
      <c r="O589" s="121"/>
      <c r="P589" s="121"/>
      <c r="Q589" s="119">
        <v>1</v>
      </c>
      <c r="R589" s="121">
        <v>4</v>
      </c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5</v>
      </c>
      <c r="AL589" s="119">
        <v>4</v>
      </c>
      <c r="AM589" s="119"/>
      <c r="AN589" s="119"/>
      <c r="AO589" s="121">
        <v>1</v>
      </c>
      <c r="AP589" s="121"/>
      <c r="AQ589" s="121"/>
      <c r="AR589" s="121">
        <v>3</v>
      </c>
      <c r="AS589" s="121">
        <v>1</v>
      </c>
      <c r="AT589" s="119"/>
      <c r="AU589" s="119"/>
      <c r="AV589" s="121"/>
      <c r="AW589" s="119"/>
      <c r="AX589" s="121"/>
      <c r="AY589" s="121">
        <v>4</v>
      </c>
      <c r="AZ589" s="121">
        <v>4</v>
      </c>
      <c r="BA589" s="121"/>
      <c r="BB589" s="121"/>
      <c r="BC589" s="119"/>
      <c r="BD589" s="119"/>
      <c r="BE589" s="119"/>
      <c r="BF589" s="119"/>
      <c r="BG589" s="121"/>
      <c r="BH589" s="121">
        <v>4</v>
      </c>
      <c r="BI589" s="121"/>
      <c r="BJ589" s="121">
        <v>2</v>
      </c>
      <c r="BK589" s="121"/>
      <c r="BL589" s="121"/>
      <c r="BM589" s="121"/>
      <c r="BN589" s="121"/>
      <c r="BO589" s="121"/>
      <c r="BP589" s="121"/>
      <c r="BQ589" s="121"/>
      <c r="BR589" s="119">
        <v>2</v>
      </c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customHeight="1" x14ac:dyDescent="0.2">
      <c r="A615" s="65">
        <v>603</v>
      </c>
      <c r="B615" s="6" t="s">
        <v>1030</v>
      </c>
      <c r="C615" s="66" t="s">
        <v>1031</v>
      </c>
      <c r="D615" s="66"/>
      <c r="E615" s="119">
        <v>1</v>
      </c>
      <c r="F615" s="121">
        <v>1</v>
      </c>
      <c r="G615" s="121"/>
      <c r="H615" s="119">
        <v>1</v>
      </c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>
        <v>1</v>
      </c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>
        <v>1</v>
      </c>
      <c r="AI615" s="121"/>
      <c r="AJ615" s="121"/>
      <c r="AK615" s="121"/>
      <c r="AL615" s="119"/>
      <c r="AM615" s="119"/>
      <c r="AN615" s="119"/>
      <c r="AO615" s="121"/>
      <c r="AP615" s="121"/>
      <c r="AQ615" s="121">
        <v>1</v>
      </c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1</v>
      </c>
      <c r="F640" s="119">
        <f t="shared" si="41"/>
        <v>1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1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1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1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customHeight="1" x14ac:dyDescent="0.2">
      <c r="A659" s="65">
        <v>647</v>
      </c>
      <c r="B659" s="6">
        <v>335</v>
      </c>
      <c r="C659" s="66" t="s">
        <v>1086</v>
      </c>
      <c r="D659" s="66"/>
      <c r="E659" s="119">
        <v>1</v>
      </c>
      <c r="F659" s="121">
        <v>1</v>
      </c>
      <c r="G659" s="121"/>
      <c r="H659" s="119"/>
      <c r="I659" s="119"/>
      <c r="J659" s="121"/>
      <c r="K659" s="121"/>
      <c r="L659" s="121"/>
      <c r="M659" s="121"/>
      <c r="N659" s="119"/>
      <c r="O659" s="121"/>
      <c r="P659" s="121">
        <v>1</v>
      </c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>
        <v>1</v>
      </c>
      <c r="AL659" s="119"/>
      <c r="AM659" s="119"/>
      <c r="AN659" s="119"/>
      <c r="AO659" s="121"/>
      <c r="AP659" s="121"/>
      <c r="AQ659" s="121"/>
      <c r="AR659" s="121">
        <v>1</v>
      </c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7</v>
      </c>
      <c r="F664" s="119">
        <f t="shared" si="44"/>
        <v>6</v>
      </c>
      <c r="G664" s="119">
        <f t="shared" si="44"/>
        <v>1</v>
      </c>
      <c r="H664" s="119">
        <f t="shared" si="44"/>
        <v>1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1</v>
      </c>
      <c r="Q664" s="119">
        <f t="shared" si="44"/>
        <v>2</v>
      </c>
      <c r="R664" s="119">
        <f t="shared" si="44"/>
        <v>3</v>
      </c>
      <c r="S664" s="119">
        <f t="shared" si="44"/>
        <v>1</v>
      </c>
      <c r="T664" s="119">
        <f t="shared" si="44"/>
        <v>0</v>
      </c>
      <c r="U664" s="119">
        <f t="shared" si="44"/>
        <v>2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2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3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7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1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customHeight="1" x14ac:dyDescent="0.2">
      <c r="A671" s="65">
        <v>659</v>
      </c>
      <c r="B671" s="6" t="s">
        <v>1103</v>
      </c>
      <c r="C671" s="66" t="s">
        <v>1102</v>
      </c>
      <c r="D671" s="66"/>
      <c r="E671" s="119">
        <v>1</v>
      </c>
      <c r="F671" s="121">
        <v>1</v>
      </c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>
        <v>1</v>
      </c>
      <c r="R671" s="121"/>
      <c r="S671" s="121"/>
      <c r="T671" s="121"/>
      <c r="U671" s="121">
        <v>1</v>
      </c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>
        <v>1</v>
      </c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customHeight="1" x14ac:dyDescent="0.2">
      <c r="A677" s="65">
        <v>665</v>
      </c>
      <c r="B677" s="6" t="s">
        <v>1111</v>
      </c>
      <c r="C677" s="66" t="s">
        <v>1112</v>
      </c>
      <c r="D677" s="66"/>
      <c r="E677" s="119">
        <v>1</v>
      </c>
      <c r="F677" s="121">
        <v>1</v>
      </c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>
        <v>1</v>
      </c>
      <c r="S677" s="121"/>
      <c r="T677" s="121"/>
      <c r="U677" s="121">
        <v>1</v>
      </c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>
        <v>1</v>
      </c>
      <c r="AS677" s="121"/>
      <c r="AT677" s="119"/>
      <c r="AU677" s="119"/>
      <c r="AV677" s="121"/>
      <c r="AW677" s="119"/>
      <c r="AX677" s="121">
        <v>1</v>
      </c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customHeight="1" x14ac:dyDescent="0.2">
      <c r="A678" s="65">
        <v>666</v>
      </c>
      <c r="B678" s="6" t="s">
        <v>1113</v>
      </c>
      <c r="C678" s="66" t="s">
        <v>1112</v>
      </c>
      <c r="D678" s="66"/>
      <c r="E678" s="119">
        <v>2</v>
      </c>
      <c r="F678" s="121">
        <v>2</v>
      </c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>
        <v>1</v>
      </c>
      <c r="R678" s="121">
        <v>1</v>
      </c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>
        <v>2</v>
      </c>
      <c r="AL678" s="119"/>
      <c r="AM678" s="119"/>
      <c r="AN678" s="119"/>
      <c r="AO678" s="121"/>
      <c r="AP678" s="121"/>
      <c r="AQ678" s="121"/>
      <c r="AR678" s="121">
        <v>2</v>
      </c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customHeight="1" x14ac:dyDescent="0.2">
      <c r="A721" s="65">
        <v>709</v>
      </c>
      <c r="B721" s="6" t="s">
        <v>1172</v>
      </c>
      <c r="C721" s="66" t="s">
        <v>1170</v>
      </c>
      <c r="D721" s="66"/>
      <c r="E721" s="119">
        <v>2</v>
      </c>
      <c r="F721" s="121">
        <v>2</v>
      </c>
      <c r="G721" s="121"/>
      <c r="H721" s="119">
        <v>1</v>
      </c>
      <c r="I721" s="119"/>
      <c r="J721" s="121"/>
      <c r="K721" s="121"/>
      <c r="L721" s="121"/>
      <c r="M721" s="121"/>
      <c r="N721" s="119"/>
      <c r="O721" s="121"/>
      <c r="P721" s="121"/>
      <c r="Q721" s="119"/>
      <c r="R721" s="121">
        <v>1</v>
      </c>
      <c r="S721" s="121">
        <v>1</v>
      </c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>
        <v>1</v>
      </c>
      <c r="AI721" s="121"/>
      <c r="AJ721" s="121"/>
      <c r="AK721" s="121">
        <v>1</v>
      </c>
      <c r="AL721" s="119"/>
      <c r="AM721" s="119"/>
      <c r="AN721" s="119"/>
      <c r="AO721" s="121"/>
      <c r="AP721" s="121"/>
      <c r="AQ721" s="121"/>
      <c r="AR721" s="121">
        <v>2</v>
      </c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customHeight="1" x14ac:dyDescent="0.2">
      <c r="A722" s="65">
        <v>710</v>
      </c>
      <c r="B722" s="6" t="s">
        <v>1173</v>
      </c>
      <c r="C722" s="66" t="s">
        <v>1170</v>
      </c>
      <c r="D722" s="66"/>
      <c r="E722" s="119">
        <v>1</v>
      </c>
      <c r="F722" s="121"/>
      <c r="G722" s="121">
        <v>1</v>
      </c>
      <c r="H722" s="119"/>
      <c r="I722" s="119"/>
      <c r="J722" s="121"/>
      <c r="K722" s="121"/>
      <c r="L722" s="121"/>
      <c r="M722" s="121"/>
      <c r="N722" s="119"/>
      <c r="O722" s="121"/>
      <c r="P722" s="121">
        <v>1</v>
      </c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>
        <v>1</v>
      </c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>
        <v>1</v>
      </c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5</v>
      </c>
      <c r="F740" s="119">
        <f t="shared" si="50"/>
        <v>5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1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2</v>
      </c>
      <c r="R740" s="119">
        <f t="shared" si="50"/>
        <v>2</v>
      </c>
      <c r="S740" s="119">
        <f t="shared" si="50"/>
        <v>1</v>
      </c>
      <c r="T740" s="119">
        <f t="shared" si="50"/>
        <v>0</v>
      </c>
      <c r="U740" s="119">
        <f t="shared" si="50"/>
        <v>0</v>
      </c>
      <c r="V740" s="119">
        <f t="shared" si="50"/>
        <v>1</v>
      </c>
      <c r="W740" s="119">
        <f t="shared" si="50"/>
        <v>0</v>
      </c>
      <c r="X740" s="119">
        <f t="shared" si="50"/>
        <v>0</v>
      </c>
      <c r="Y740" s="119">
        <f t="shared" si="50"/>
        <v>0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3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1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3</v>
      </c>
      <c r="AP740" s="119">
        <f t="shared" si="51"/>
        <v>0</v>
      </c>
      <c r="AQ740" s="119">
        <f t="shared" si="51"/>
        <v>0</v>
      </c>
      <c r="AR740" s="119">
        <f t="shared" si="51"/>
        <v>2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customHeight="1" x14ac:dyDescent="0.2">
      <c r="A779" s="65">
        <v>767</v>
      </c>
      <c r="B779" s="6" t="s">
        <v>1249</v>
      </c>
      <c r="C779" s="66" t="s">
        <v>1250</v>
      </c>
      <c r="D779" s="66"/>
      <c r="E779" s="119">
        <v>3</v>
      </c>
      <c r="F779" s="121">
        <v>3</v>
      </c>
      <c r="G779" s="121"/>
      <c r="H779" s="119"/>
      <c r="I779" s="119"/>
      <c r="J779" s="121"/>
      <c r="K779" s="121"/>
      <c r="L779" s="121">
        <v>1</v>
      </c>
      <c r="M779" s="121"/>
      <c r="N779" s="119"/>
      <c r="O779" s="121"/>
      <c r="P779" s="121"/>
      <c r="Q779" s="119"/>
      <c r="R779" s="121">
        <v>2</v>
      </c>
      <c r="S779" s="121">
        <v>1</v>
      </c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>
        <v>2</v>
      </c>
      <c r="AI779" s="121"/>
      <c r="AJ779" s="121"/>
      <c r="AK779" s="121">
        <v>1</v>
      </c>
      <c r="AL779" s="119"/>
      <c r="AM779" s="119"/>
      <c r="AN779" s="119"/>
      <c r="AO779" s="121">
        <v>1</v>
      </c>
      <c r="AP779" s="121"/>
      <c r="AQ779" s="121"/>
      <c r="AR779" s="121">
        <v>2</v>
      </c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customHeight="1" x14ac:dyDescent="0.2">
      <c r="A788" s="65">
        <v>776</v>
      </c>
      <c r="B788" s="6" t="s">
        <v>1260</v>
      </c>
      <c r="C788" s="66" t="s">
        <v>1256</v>
      </c>
      <c r="D788" s="66"/>
      <c r="E788" s="119">
        <v>2</v>
      </c>
      <c r="F788" s="121">
        <v>2</v>
      </c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>
        <v>2</v>
      </c>
      <c r="R788" s="121"/>
      <c r="S788" s="121"/>
      <c r="T788" s="121"/>
      <c r="U788" s="121"/>
      <c r="V788" s="119">
        <v>1</v>
      </c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>
        <v>1</v>
      </c>
      <c r="AI788" s="121"/>
      <c r="AJ788" s="121"/>
      <c r="AK788" s="121"/>
      <c r="AL788" s="119"/>
      <c r="AM788" s="119"/>
      <c r="AN788" s="119"/>
      <c r="AO788" s="121">
        <v>2</v>
      </c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2</v>
      </c>
      <c r="F795" s="119">
        <f t="shared" si="53"/>
        <v>2</v>
      </c>
      <c r="G795" s="119">
        <f t="shared" si="53"/>
        <v>0</v>
      </c>
      <c r="H795" s="119">
        <f t="shared" si="53"/>
        <v>0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1</v>
      </c>
      <c r="Q795" s="119">
        <f t="shared" si="53"/>
        <v>1</v>
      </c>
      <c r="R795" s="119">
        <f t="shared" si="53"/>
        <v>0</v>
      </c>
      <c r="S795" s="119">
        <f t="shared" si="53"/>
        <v>0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2</v>
      </c>
      <c r="AL795" s="119">
        <f t="shared" si="54"/>
        <v>2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0</v>
      </c>
      <c r="AR795" s="119">
        <f t="shared" si="54"/>
        <v>1</v>
      </c>
      <c r="AS795" s="119">
        <f t="shared" si="54"/>
        <v>1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2</v>
      </c>
      <c r="AZ795" s="119">
        <f t="shared" si="54"/>
        <v>2</v>
      </c>
      <c r="BA795" s="119">
        <f t="shared" si="54"/>
        <v>0</v>
      </c>
      <c r="BB795" s="119">
        <f t="shared" si="54"/>
        <v>0</v>
      </c>
      <c r="BC795" s="119">
        <f t="shared" si="54"/>
        <v>0</v>
      </c>
      <c r="BD795" s="119">
        <f t="shared" si="54"/>
        <v>0</v>
      </c>
      <c r="BE795" s="119">
        <f t="shared" si="54"/>
        <v>2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1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1</v>
      </c>
      <c r="BP795" s="119">
        <f t="shared" si="54"/>
        <v>1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customHeight="1" x14ac:dyDescent="0.2">
      <c r="A836" s="65">
        <v>824</v>
      </c>
      <c r="B836" s="6" t="s">
        <v>1329</v>
      </c>
      <c r="C836" s="66" t="s">
        <v>1328</v>
      </c>
      <c r="D836" s="66"/>
      <c r="E836" s="119">
        <v>1</v>
      </c>
      <c r="F836" s="121">
        <v>1</v>
      </c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>
        <v>1</v>
      </c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1</v>
      </c>
      <c r="AL836" s="119">
        <v>1</v>
      </c>
      <c r="AM836" s="119"/>
      <c r="AN836" s="119"/>
      <c r="AO836" s="121"/>
      <c r="AP836" s="121"/>
      <c r="AQ836" s="121"/>
      <c r="AR836" s="121"/>
      <c r="AS836" s="121">
        <v>1</v>
      </c>
      <c r="AT836" s="119"/>
      <c r="AU836" s="119"/>
      <c r="AV836" s="121"/>
      <c r="AW836" s="119"/>
      <c r="AX836" s="121"/>
      <c r="AY836" s="121">
        <v>1</v>
      </c>
      <c r="AZ836" s="121">
        <v>1</v>
      </c>
      <c r="BA836" s="121"/>
      <c r="BB836" s="121"/>
      <c r="BC836" s="119"/>
      <c r="BD836" s="119"/>
      <c r="BE836" s="119">
        <v>1</v>
      </c>
      <c r="BF836" s="119"/>
      <c r="BG836" s="121"/>
      <c r="BH836" s="121"/>
      <c r="BI836" s="121"/>
      <c r="BJ836" s="121">
        <v>1</v>
      </c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customHeight="1" x14ac:dyDescent="0.2">
      <c r="A848" s="65">
        <v>836</v>
      </c>
      <c r="B848" s="6">
        <v>395</v>
      </c>
      <c r="C848" s="66" t="s">
        <v>1342</v>
      </c>
      <c r="D848" s="66"/>
      <c r="E848" s="119">
        <v>1</v>
      </c>
      <c r="F848" s="121">
        <v>1</v>
      </c>
      <c r="G848" s="121"/>
      <c r="H848" s="119"/>
      <c r="I848" s="119"/>
      <c r="J848" s="121"/>
      <c r="K848" s="121"/>
      <c r="L848" s="121"/>
      <c r="M848" s="121"/>
      <c r="N848" s="119"/>
      <c r="O848" s="121"/>
      <c r="P848" s="121">
        <v>1</v>
      </c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>
        <v>1</v>
      </c>
      <c r="AL848" s="119">
        <v>1</v>
      </c>
      <c r="AM848" s="119"/>
      <c r="AN848" s="119"/>
      <c r="AO848" s="121"/>
      <c r="AP848" s="121"/>
      <c r="AQ848" s="121"/>
      <c r="AR848" s="121">
        <v>1</v>
      </c>
      <c r="AS848" s="121"/>
      <c r="AT848" s="119"/>
      <c r="AU848" s="119"/>
      <c r="AV848" s="121"/>
      <c r="AW848" s="119"/>
      <c r="AX848" s="121"/>
      <c r="AY848" s="121">
        <v>1</v>
      </c>
      <c r="AZ848" s="121">
        <v>1</v>
      </c>
      <c r="BA848" s="121"/>
      <c r="BB848" s="121"/>
      <c r="BC848" s="119"/>
      <c r="BD848" s="119"/>
      <c r="BE848" s="119">
        <v>1</v>
      </c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>
        <v>1</v>
      </c>
      <c r="BP848" s="121">
        <v>1</v>
      </c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42</v>
      </c>
      <c r="F861" s="119">
        <f t="shared" si="56"/>
        <v>42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15</v>
      </c>
      <c r="Q861" s="119">
        <f t="shared" si="56"/>
        <v>6</v>
      </c>
      <c r="R861" s="119">
        <f t="shared" si="56"/>
        <v>18</v>
      </c>
      <c r="S861" s="119">
        <f t="shared" si="56"/>
        <v>3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41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1</v>
      </c>
      <c r="AL861" s="119">
        <f t="shared" si="57"/>
        <v>1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22</v>
      </c>
      <c r="AR861" s="119">
        <f t="shared" si="57"/>
        <v>20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3</v>
      </c>
      <c r="AZ861" s="119">
        <f t="shared" si="57"/>
        <v>3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1</v>
      </c>
      <c r="BH861" s="119">
        <f t="shared" si="57"/>
        <v>0</v>
      </c>
      <c r="BI861" s="119">
        <f t="shared" si="57"/>
        <v>2</v>
      </c>
      <c r="BJ861" s="119">
        <f t="shared" si="57"/>
        <v>0</v>
      </c>
      <c r="BK861" s="119">
        <f t="shared" si="57"/>
        <v>2</v>
      </c>
      <c r="BL861" s="119">
        <f t="shared" si="57"/>
        <v>1</v>
      </c>
      <c r="BM861" s="119">
        <f t="shared" si="57"/>
        <v>1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1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customHeight="1" x14ac:dyDescent="0.2">
      <c r="A884" s="65">
        <v>872</v>
      </c>
      <c r="B884" s="6" t="s">
        <v>1390</v>
      </c>
      <c r="C884" s="66" t="s">
        <v>1387</v>
      </c>
      <c r="D884" s="66"/>
      <c r="E884" s="119">
        <v>42</v>
      </c>
      <c r="F884" s="121">
        <v>42</v>
      </c>
      <c r="G884" s="121"/>
      <c r="H884" s="119"/>
      <c r="I884" s="119"/>
      <c r="J884" s="121"/>
      <c r="K884" s="121"/>
      <c r="L884" s="121"/>
      <c r="M884" s="121"/>
      <c r="N884" s="119"/>
      <c r="O884" s="121"/>
      <c r="P884" s="121">
        <v>15</v>
      </c>
      <c r="Q884" s="119">
        <v>6</v>
      </c>
      <c r="R884" s="121">
        <v>18</v>
      </c>
      <c r="S884" s="121">
        <v>3</v>
      </c>
      <c r="T884" s="121"/>
      <c r="U884" s="121"/>
      <c r="V884" s="119"/>
      <c r="W884" s="119"/>
      <c r="X884" s="119"/>
      <c r="Y884" s="121"/>
      <c r="Z884" s="121">
        <v>41</v>
      </c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>
        <v>1</v>
      </c>
      <c r="AL884" s="119">
        <v>1</v>
      </c>
      <c r="AM884" s="119"/>
      <c r="AN884" s="119"/>
      <c r="AO884" s="121"/>
      <c r="AP884" s="121"/>
      <c r="AQ884" s="121">
        <v>22</v>
      </c>
      <c r="AR884" s="121">
        <v>20</v>
      </c>
      <c r="AS884" s="121"/>
      <c r="AT884" s="119"/>
      <c r="AU884" s="119"/>
      <c r="AV884" s="121"/>
      <c r="AW884" s="119"/>
      <c r="AX884" s="121"/>
      <c r="AY884" s="121">
        <v>3</v>
      </c>
      <c r="AZ884" s="121">
        <v>3</v>
      </c>
      <c r="BA884" s="121"/>
      <c r="BB884" s="121"/>
      <c r="BC884" s="119"/>
      <c r="BD884" s="119"/>
      <c r="BE884" s="119"/>
      <c r="BF884" s="119"/>
      <c r="BG884" s="121">
        <v>1</v>
      </c>
      <c r="BH884" s="121"/>
      <c r="BI884" s="121">
        <v>2</v>
      </c>
      <c r="BJ884" s="121"/>
      <c r="BK884" s="121">
        <v>2</v>
      </c>
      <c r="BL884" s="121">
        <v>1</v>
      </c>
      <c r="BM884" s="121">
        <v>1</v>
      </c>
      <c r="BN884" s="121"/>
      <c r="BO884" s="121"/>
      <c r="BP884" s="121"/>
      <c r="BQ884" s="121"/>
      <c r="BR884" s="119"/>
      <c r="BS884" s="119">
        <v>1</v>
      </c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261</v>
      </c>
      <c r="F1605" s="119">
        <f t="shared" si="62"/>
        <v>258</v>
      </c>
      <c r="G1605" s="119">
        <f t="shared" si="62"/>
        <v>3</v>
      </c>
      <c r="H1605" s="119">
        <f t="shared" si="62"/>
        <v>29</v>
      </c>
      <c r="I1605" s="119">
        <f t="shared" si="62"/>
        <v>24</v>
      </c>
      <c r="J1605" s="119">
        <f t="shared" si="62"/>
        <v>3</v>
      </c>
      <c r="K1605" s="119">
        <f t="shared" si="62"/>
        <v>0</v>
      </c>
      <c r="L1605" s="119">
        <f t="shared" si="62"/>
        <v>6</v>
      </c>
      <c r="M1605" s="119">
        <f t="shared" si="62"/>
        <v>1</v>
      </c>
      <c r="N1605" s="119">
        <f t="shared" si="62"/>
        <v>0</v>
      </c>
      <c r="O1605" s="119">
        <f t="shared" si="62"/>
        <v>4</v>
      </c>
      <c r="P1605" s="119">
        <f t="shared" si="62"/>
        <v>74</v>
      </c>
      <c r="Q1605" s="119">
        <f t="shared" si="62"/>
        <v>44</v>
      </c>
      <c r="R1605" s="119">
        <f t="shared" si="62"/>
        <v>118</v>
      </c>
      <c r="S1605" s="119">
        <f t="shared" si="62"/>
        <v>18</v>
      </c>
      <c r="T1605" s="119">
        <f t="shared" si="62"/>
        <v>3</v>
      </c>
      <c r="U1605" s="119">
        <f t="shared" si="62"/>
        <v>3</v>
      </c>
      <c r="V1605" s="119">
        <f t="shared" si="62"/>
        <v>1</v>
      </c>
      <c r="W1605" s="119">
        <f t="shared" si="62"/>
        <v>0</v>
      </c>
      <c r="X1605" s="119">
        <f t="shared" si="62"/>
        <v>0</v>
      </c>
      <c r="Y1605" s="119">
        <f t="shared" si="62"/>
        <v>0</v>
      </c>
      <c r="Z1605" s="119">
        <f t="shared" si="62"/>
        <v>41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2</v>
      </c>
      <c r="AE1605" s="119">
        <f t="shared" si="62"/>
        <v>0</v>
      </c>
      <c r="AF1605" s="119">
        <f t="shared" si="62"/>
        <v>0</v>
      </c>
      <c r="AG1605" s="119">
        <f t="shared" si="62"/>
        <v>0</v>
      </c>
      <c r="AH1605" s="119">
        <f t="shared" si="62"/>
        <v>30</v>
      </c>
      <c r="AI1605" s="119">
        <f t="shared" si="62"/>
        <v>5</v>
      </c>
      <c r="AJ1605" s="119">
        <f t="shared" si="62"/>
        <v>1</v>
      </c>
      <c r="AK1605" s="119">
        <f t="shared" ref="AK1605:BP1605" si="63">SUM(AK13,AK30,AK96,AK118,AK135,AK211,AK257,AK378,AK422,AK480,AK491,AK531,AK575,AK640,AK664,AK727,AK740,AK795,AK861,AK966,AK992:AK1604)</f>
        <v>178</v>
      </c>
      <c r="AL1605" s="119">
        <f t="shared" si="63"/>
        <v>65</v>
      </c>
      <c r="AM1605" s="119">
        <f t="shared" si="63"/>
        <v>0</v>
      </c>
      <c r="AN1605" s="119">
        <f t="shared" si="63"/>
        <v>0</v>
      </c>
      <c r="AO1605" s="119">
        <f t="shared" si="63"/>
        <v>22</v>
      </c>
      <c r="AP1605" s="119">
        <f t="shared" si="63"/>
        <v>10</v>
      </c>
      <c r="AQ1605" s="119">
        <f t="shared" si="63"/>
        <v>44</v>
      </c>
      <c r="AR1605" s="119">
        <f t="shared" si="63"/>
        <v>159</v>
      </c>
      <c r="AS1605" s="119">
        <f t="shared" si="63"/>
        <v>26</v>
      </c>
      <c r="AT1605" s="119">
        <f t="shared" si="63"/>
        <v>0</v>
      </c>
      <c r="AU1605" s="119">
        <f t="shared" si="63"/>
        <v>0</v>
      </c>
      <c r="AV1605" s="119">
        <f t="shared" si="63"/>
        <v>0</v>
      </c>
      <c r="AW1605" s="119">
        <f t="shared" si="63"/>
        <v>13</v>
      </c>
      <c r="AX1605" s="119">
        <f t="shared" si="63"/>
        <v>9</v>
      </c>
      <c r="AY1605" s="119">
        <f t="shared" si="63"/>
        <v>71</v>
      </c>
      <c r="AZ1605" s="119">
        <f t="shared" si="63"/>
        <v>43</v>
      </c>
      <c r="BA1605" s="119">
        <f t="shared" si="63"/>
        <v>8</v>
      </c>
      <c r="BB1605" s="119">
        <f t="shared" si="63"/>
        <v>20</v>
      </c>
      <c r="BC1605" s="119">
        <f t="shared" si="63"/>
        <v>4</v>
      </c>
      <c r="BD1605" s="119">
        <f t="shared" si="63"/>
        <v>0</v>
      </c>
      <c r="BE1605" s="119">
        <f t="shared" si="63"/>
        <v>53</v>
      </c>
      <c r="BF1605" s="119">
        <f t="shared" si="63"/>
        <v>0</v>
      </c>
      <c r="BG1605" s="119">
        <f t="shared" si="63"/>
        <v>4</v>
      </c>
      <c r="BH1605" s="119">
        <f t="shared" si="63"/>
        <v>5</v>
      </c>
      <c r="BI1605" s="119">
        <f t="shared" si="63"/>
        <v>5</v>
      </c>
      <c r="BJ1605" s="119">
        <f t="shared" si="63"/>
        <v>27</v>
      </c>
      <c r="BK1605" s="119">
        <f t="shared" si="63"/>
        <v>12</v>
      </c>
      <c r="BL1605" s="119">
        <f t="shared" si="63"/>
        <v>7</v>
      </c>
      <c r="BM1605" s="119">
        <f t="shared" si="63"/>
        <v>3</v>
      </c>
      <c r="BN1605" s="119">
        <f t="shared" si="63"/>
        <v>2</v>
      </c>
      <c r="BO1605" s="119">
        <f t="shared" si="63"/>
        <v>14</v>
      </c>
      <c r="BP1605" s="119">
        <f t="shared" si="63"/>
        <v>6</v>
      </c>
      <c r="BQ1605" s="119">
        <f t="shared" ref="BQ1605:CV1605" si="64">SUM(BQ13,BQ30,BQ96,BQ118,BQ135,BQ211,BQ257,BQ378,BQ422,BQ480,BQ491,BQ531,BQ575,BQ640,BQ664,BQ727,BQ740,BQ795,BQ861,BQ966,BQ992:BQ1604)</f>
        <v>1</v>
      </c>
      <c r="BR1605" s="119">
        <f t="shared" si="64"/>
        <v>16</v>
      </c>
      <c r="BS1605" s="119">
        <f t="shared" si="64"/>
        <v>1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21</v>
      </c>
      <c r="F1606" s="121">
        <v>20</v>
      </c>
      <c r="G1606" s="121">
        <v>1</v>
      </c>
      <c r="H1606" s="119"/>
      <c r="I1606" s="119">
        <v>3</v>
      </c>
      <c r="J1606" s="121"/>
      <c r="K1606" s="121"/>
      <c r="L1606" s="121"/>
      <c r="M1606" s="121"/>
      <c r="N1606" s="119"/>
      <c r="O1606" s="121"/>
      <c r="P1606" s="121">
        <v>7</v>
      </c>
      <c r="Q1606" s="119">
        <v>3</v>
      </c>
      <c r="R1606" s="121">
        <v>8</v>
      </c>
      <c r="S1606" s="121">
        <v>3</v>
      </c>
      <c r="T1606" s="121"/>
      <c r="U1606" s="121">
        <v>1</v>
      </c>
      <c r="V1606" s="119"/>
      <c r="W1606" s="119"/>
      <c r="X1606" s="119"/>
      <c r="Y1606" s="121"/>
      <c r="Z1606" s="121"/>
      <c r="AA1606" s="121"/>
      <c r="AB1606" s="121"/>
      <c r="AC1606" s="121"/>
      <c r="AD1606" s="121">
        <v>1</v>
      </c>
      <c r="AE1606" s="121"/>
      <c r="AF1606" s="121"/>
      <c r="AG1606" s="121"/>
      <c r="AH1606" s="121">
        <v>5</v>
      </c>
      <c r="AI1606" s="121"/>
      <c r="AJ1606" s="121"/>
      <c r="AK1606" s="121">
        <v>14</v>
      </c>
      <c r="AL1606" s="119">
        <v>6</v>
      </c>
      <c r="AM1606" s="119"/>
      <c r="AN1606" s="119"/>
      <c r="AO1606" s="121">
        <v>2</v>
      </c>
      <c r="AP1606" s="121">
        <v>2</v>
      </c>
      <c r="AQ1606" s="121">
        <v>2</v>
      </c>
      <c r="AR1606" s="121">
        <v>14</v>
      </c>
      <c r="AS1606" s="121">
        <v>1</v>
      </c>
      <c r="AT1606" s="119"/>
      <c r="AU1606" s="119"/>
      <c r="AV1606" s="121"/>
      <c r="AW1606" s="119"/>
      <c r="AX1606" s="121"/>
      <c r="AY1606" s="121">
        <v>7</v>
      </c>
      <c r="AZ1606" s="121">
        <v>5</v>
      </c>
      <c r="BA1606" s="121"/>
      <c r="BB1606" s="121">
        <v>2</v>
      </c>
      <c r="BC1606" s="119">
        <v>1</v>
      </c>
      <c r="BD1606" s="119"/>
      <c r="BE1606" s="119">
        <v>4</v>
      </c>
      <c r="BF1606" s="119"/>
      <c r="BG1606" s="121">
        <v>1</v>
      </c>
      <c r="BH1606" s="121"/>
      <c r="BI1606" s="121">
        <v>1</v>
      </c>
      <c r="BJ1606" s="121">
        <v>3</v>
      </c>
      <c r="BK1606" s="121">
        <v>1</v>
      </c>
      <c r="BL1606" s="121"/>
      <c r="BM1606" s="121">
        <v>1</v>
      </c>
      <c r="BN1606" s="121"/>
      <c r="BO1606" s="121">
        <v>1</v>
      </c>
      <c r="BP1606" s="121">
        <v>1</v>
      </c>
      <c r="BQ1606" s="121"/>
      <c r="BR1606" s="119">
        <v>2</v>
      </c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134</v>
      </c>
      <c r="F1607" s="121">
        <v>134</v>
      </c>
      <c r="G1607" s="121"/>
      <c r="H1607" s="119">
        <v>25</v>
      </c>
      <c r="I1607" s="119">
        <v>8</v>
      </c>
      <c r="J1607" s="121">
        <v>3</v>
      </c>
      <c r="K1607" s="121"/>
      <c r="L1607" s="121">
        <v>3</v>
      </c>
      <c r="M1607" s="121"/>
      <c r="N1607" s="119"/>
      <c r="O1607" s="121">
        <v>3</v>
      </c>
      <c r="P1607" s="121">
        <v>30</v>
      </c>
      <c r="Q1607" s="119">
        <v>22</v>
      </c>
      <c r="R1607" s="121">
        <v>65</v>
      </c>
      <c r="S1607" s="121">
        <v>11</v>
      </c>
      <c r="T1607" s="121">
        <v>3</v>
      </c>
      <c r="U1607" s="121">
        <v>2</v>
      </c>
      <c r="V1607" s="119">
        <v>1</v>
      </c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>
        <v>18</v>
      </c>
      <c r="AI1607" s="121">
        <v>4</v>
      </c>
      <c r="AJ1607" s="121"/>
      <c r="AK1607" s="121">
        <v>109</v>
      </c>
      <c r="AL1607" s="119">
        <v>33</v>
      </c>
      <c r="AM1607" s="119"/>
      <c r="AN1607" s="119"/>
      <c r="AO1607" s="121">
        <v>15</v>
      </c>
      <c r="AP1607" s="121">
        <v>2</v>
      </c>
      <c r="AQ1607" s="121">
        <v>10</v>
      </c>
      <c r="AR1607" s="121">
        <v>91</v>
      </c>
      <c r="AS1607" s="121">
        <v>16</v>
      </c>
      <c r="AT1607" s="119"/>
      <c r="AU1607" s="119"/>
      <c r="AV1607" s="121"/>
      <c r="AW1607" s="119">
        <v>9</v>
      </c>
      <c r="AX1607" s="121">
        <v>8</v>
      </c>
      <c r="AY1607" s="121">
        <v>34</v>
      </c>
      <c r="AZ1607" s="121">
        <v>22</v>
      </c>
      <c r="BA1607" s="121">
        <v>4</v>
      </c>
      <c r="BB1607" s="121">
        <v>8</v>
      </c>
      <c r="BC1607" s="119">
        <v>1</v>
      </c>
      <c r="BD1607" s="119"/>
      <c r="BE1607" s="119">
        <v>25</v>
      </c>
      <c r="BF1607" s="119"/>
      <c r="BG1607" s="121">
        <v>1</v>
      </c>
      <c r="BH1607" s="121">
        <v>5</v>
      </c>
      <c r="BI1607" s="121">
        <v>2</v>
      </c>
      <c r="BJ1607" s="121">
        <v>12</v>
      </c>
      <c r="BK1607" s="121">
        <v>7</v>
      </c>
      <c r="BL1607" s="121">
        <v>5</v>
      </c>
      <c r="BM1607" s="121"/>
      <c r="BN1607" s="121">
        <v>2</v>
      </c>
      <c r="BO1607" s="121">
        <v>7</v>
      </c>
      <c r="BP1607" s="121">
        <v>3</v>
      </c>
      <c r="BQ1607" s="121"/>
      <c r="BR1607" s="119">
        <v>8</v>
      </c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99</v>
      </c>
      <c r="F1608" s="121">
        <v>97</v>
      </c>
      <c r="G1608" s="121">
        <v>2</v>
      </c>
      <c r="H1608" s="119">
        <v>1</v>
      </c>
      <c r="I1608" s="119">
        <v>10</v>
      </c>
      <c r="J1608" s="121"/>
      <c r="K1608" s="121"/>
      <c r="L1608" s="121">
        <v>3</v>
      </c>
      <c r="M1608" s="121">
        <v>1</v>
      </c>
      <c r="N1608" s="119"/>
      <c r="O1608" s="121"/>
      <c r="P1608" s="121">
        <v>35</v>
      </c>
      <c r="Q1608" s="119">
        <v>18</v>
      </c>
      <c r="R1608" s="121">
        <v>43</v>
      </c>
      <c r="S1608" s="121">
        <v>3</v>
      </c>
      <c r="T1608" s="121"/>
      <c r="U1608" s="121"/>
      <c r="V1608" s="119"/>
      <c r="W1608" s="119"/>
      <c r="X1608" s="119"/>
      <c r="Y1608" s="121"/>
      <c r="Z1608" s="121">
        <v>41</v>
      </c>
      <c r="AA1608" s="121"/>
      <c r="AB1608" s="121"/>
      <c r="AC1608" s="121"/>
      <c r="AD1608" s="121">
        <v>1</v>
      </c>
      <c r="AE1608" s="121"/>
      <c r="AF1608" s="121"/>
      <c r="AG1608" s="121"/>
      <c r="AH1608" s="121">
        <v>7</v>
      </c>
      <c r="AI1608" s="121">
        <v>1</v>
      </c>
      <c r="AJ1608" s="121">
        <v>1</v>
      </c>
      <c r="AK1608" s="121">
        <v>48</v>
      </c>
      <c r="AL1608" s="119">
        <v>26</v>
      </c>
      <c r="AM1608" s="119"/>
      <c r="AN1608" s="119"/>
      <c r="AO1608" s="121">
        <v>4</v>
      </c>
      <c r="AP1608" s="121">
        <v>5</v>
      </c>
      <c r="AQ1608" s="121">
        <v>31</v>
      </c>
      <c r="AR1608" s="121">
        <v>51</v>
      </c>
      <c r="AS1608" s="121">
        <v>8</v>
      </c>
      <c r="AT1608" s="119"/>
      <c r="AU1608" s="119"/>
      <c r="AV1608" s="121"/>
      <c r="AW1608" s="119">
        <v>3</v>
      </c>
      <c r="AX1608" s="121">
        <v>1</v>
      </c>
      <c r="AY1608" s="121">
        <v>30</v>
      </c>
      <c r="AZ1608" s="121">
        <v>16</v>
      </c>
      <c r="BA1608" s="121">
        <v>4</v>
      </c>
      <c r="BB1608" s="121">
        <v>10</v>
      </c>
      <c r="BC1608" s="119">
        <v>2</v>
      </c>
      <c r="BD1608" s="119"/>
      <c r="BE1608" s="119">
        <v>24</v>
      </c>
      <c r="BF1608" s="119"/>
      <c r="BG1608" s="121">
        <v>2</v>
      </c>
      <c r="BH1608" s="121"/>
      <c r="BI1608" s="121">
        <v>2</v>
      </c>
      <c r="BJ1608" s="121">
        <v>12</v>
      </c>
      <c r="BK1608" s="121">
        <v>4</v>
      </c>
      <c r="BL1608" s="121">
        <v>2</v>
      </c>
      <c r="BM1608" s="121">
        <v>2</v>
      </c>
      <c r="BN1608" s="121"/>
      <c r="BO1608" s="121">
        <v>6</v>
      </c>
      <c r="BP1608" s="121">
        <v>2</v>
      </c>
      <c r="BQ1608" s="121">
        <v>1</v>
      </c>
      <c r="BR1608" s="119">
        <v>6</v>
      </c>
      <c r="BS1608" s="119">
        <v>1</v>
      </c>
    </row>
    <row r="1609" spans="1:73" ht="16.5" customHeight="1" x14ac:dyDescent="0.2">
      <c r="A1609" s="65">
        <v>1597</v>
      </c>
      <c r="B1609" s="261"/>
      <c r="C1609" s="90" t="s">
        <v>179</v>
      </c>
      <c r="D1609" s="91"/>
      <c r="E1609" s="119">
        <v>7</v>
      </c>
      <c r="F1609" s="121">
        <v>7</v>
      </c>
      <c r="G1609" s="121"/>
      <c r="H1609" s="119">
        <v>3</v>
      </c>
      <c r="I1609" s="119">
        <v>3</v>
      </c>
      <c r="J1609" s="121"/>
      <c r="K1609" s="121"/>
      <c r="L1609" s="121"/>
      <c r="M1609" s="121"/>
      <c r="N1609" s="119"/>
      <c r="O1609" s="121">
        <v>1</v>
      </c>
      <c r="P1609" s="121">
        <v>2</v>
      </c>
      <c r="Q1609" s="119">
        <v>1</v>
      </c>
      <c r="R1609" s="121">
        <v>2</v>
      </c>
      <c r="S1609" s="121">
        <v>1</v>
      </c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>
        <v>7</v>
      </c>
      <c r="AL1609" s="119"/>
      <c r="AM1609" s="119"/>
      <c r="AN1609" s="119"/>
      <c r="AO1609" s="121">
        <v>1</v>
      </c>
      <c r="AP1609" s="121">
        <v>1</v>
      </c>
      <c r="AQ1609" s="121">
        <v>1</v>
      </c>
      <c r="AR1609" s="121">
        <v>3</v>
      </c>
      <c r="AS1609" s="121">
        <v>1</v>
      </c>
      <c r="AT1609" s="119"/>
      <c r="AU1609" s="119"/>
      <c r="AV1609" s="121"/>
      <c r="AW1609" s="119">
        <v>1</v>
      </c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hidden="1" customHeight="1" x14ac:dyDescent="0.2">
      <c r="A1610" s="65">
        <v>1598</v>
      </c>
      <c r="B1610" s="261"/>
      <c r="C1610" s="80" t="s">
        <v>189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2450</v>
      </c>
      <c r="E1611" s="119">
        <v>29</v>
      </c>
      <c r="F1611" s="121">
        <v>29</v>
      </c>
      <c r="G1611" s="121"/>
      <c r="H1611" s="119">
        <v>29</v>
      </c>
      <c r="I1611" s="119">
        <v>2</v>
      </c>
      <c r="J1611" s="121">
        <v>2</v>
      </c>
      <c r="K1611" s="121"/>
      <c r="L1611" s="121"/>
      <c r="M1611" s="121"/>
      <c r="N1611" s="119"/>
      <c r="O1611" s="121">
        <v>1</v>
      </c>
      <c r="P1611" s="121">
        <v>8</v>
      </c>
      <c r="Q1611" s="119">
        <v>7</v>
      </c>
      <c r="R1611" s="121">
        <v>9</v>
      </c>
      <c r="S1611" s="121">
        <v>3</v>
      </c>
      <c r="T1611" s="121">
        <v>1</v>
      </c>
      <c r="U1611" s="121"/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>
        <v>6</v>
      </c>
      <c r="AI1611" s="121">
        <v>1</v>
      </c>
      <c r="AJ1611" s="121"/>
      <c r="AK1611" s="121">
        <v>22</v>
      </c>
      <c r="AL1611" s="119">
        <v>4</v>
      </c>
      <c r="AM1611" s="119"/>
      <c r="AN1611" s="119"/>
      <c r="AO1611" s="121">
        <v>3</v>
      </c>
      <c r="AP1611" s="121">
        <v>1</v>
      </c>
      <c r="AQ1611" s="121">
        <v>4</v>
      </c>
      <c r="AR1611" s="121">
        <v>19</v>
      </c>
      <c r="AS1611" s="121">
        <v>2</v>
      </c>
      <c r="AT1611" s="119"/>
      <c r="AU1611" s="119"/>
      <c r="AV1611" s="121"/>
      <c r="AW1611" s="119">
        <v>1</v>
      </c>
      <c r="AX1611" s="121">
        <v>2</v>
      </c>
      <c r="AY1611" s="121">
        <v>4</v>
      </c>
      <c r="AZ1611" s="121">
        <v>3</v>
      </c>
      <c r="BA1611" s="121"/>
      <c r="BB1611" s="121">
        <v>1</v>
      </c>
      <c r="BC1611" s="119"/>
      <c r="BD1611" s="119"/>
      <c r="BE1611" s="119">
        <v>3</v>
      </c>
      <c r="BF1611" s="119"/>
      <c r="BG1611" s="121"/>
      <c r="BH1611" s="121">
        <v>1</v>
      </c>
      <c r="BI1611" s="121"/>
      <c r="BJ1611" s="121">
        <v>2</v>
      </c>
      <c r="BK1611" s="121"/>
      <c r="BL1611" s="121"/>
      <c r="BM1611" s="121"/>
      <c r="BN1611" s="121"/>
      <c r="BO1611" s="121">
        <v>1</v>
      </c>
      <c r="BP1611" s="121"/>
      <c r="BQ1611" s="121"/>
      <c r="BR1611" s="119">
        <v>1</v>
      </c>
      <c r="BS1611" s="119"/>
    </row>
    <row r="1612" spans="1:73" s="118" customFormat="1" ht="15.75" customHeight="1" x14ac:dyDescent="0.2">
      <c r="A1612" s="65">
        <v>1600</v>
      </c>
      <c r="B1612" s="261"/>
      <c r="C1612" s="80" t="s">
        <v>180</v>
      </c>
      <c r="D1612" s="152"/>
      <c r="E1612" s="119">
        <v>4</v>
      </c>
      <c r="F1612" s="121">
        <v>4</v>
      </c>
      <c r="G1612" s="121"/>
      <c r="H1612" s="119">
        <v>1</v>
      </c>
      <c r="I1612" s="119">
        <v>1</v>
      </c>
      <c r="J1612" s="121"/>
      <c r="K1612" s="121"/>
      <c r="L1612" s="121"/>
      <c r="M1612" s="121"/>
      <c r="N1612" s="119"/>
      <c r="O1612" s="121">
        <v>4</v>
      </c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>
        <v>1</v>
      </c>
      <c r="AI1612" s="121"/>
      <c r="AJ1612" s="121"/>
      <c r="AK1612" s="121">
        <v>3</v>
      </c>
      <c r="AL1612" s="119"/>
      <c r="AM1612" s="119"/>
      <c r="AN1612" s="119"/>
      <c r="AO1612" s="121"/>
      <c r="AP1612" s="121"/>
      <c r="AQ1612" s="121"/>
      <c r="AR1612" s="121">
        <v>2</v>
      </c>
      <c r="AS1612" s="121">
        <v>2</v>
      </c>
      <c r="AT1612" s="119"/>
      <c r="AU1612" s="119"/>
      <c r="AV1612" s="121"/>
      <c r="AW1612" s="119">
        <v>1</v>
      </c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customHeight="1" x14ac:dyDescent="0.2">
      <c r="A1614" s="65">
        <v>1602</v>
      </c>
      <c r="B1614" s="261"/>
      <c r="C1614" s="80" t="s">
        <v>188</v>
      </c>
      <c r="D1614" s="152"/>
      <c r="E1614" s="119">
        <v>1</v>
      </c>
      <c r="F1614" s="121">
        <v>1</v>
      </c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>
        <v>1</v>
      </c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>
        <v>1</v>
      </c>
      <c r="AL1614" s="119">
        <v>1</v>
      </c>
      <c r="AM1614" s="119"/>
      <c r="AN1614" s="119"/>
      <c r="AO1614" s="121"/>
      <c r="AP1614" s="121"/>
      <c r="AQ1614" s="121"/>
      <c r="AR1614" s="121">
        <v>1</v>
      </c>
      <c r="AS1614" s="121"/>
      <c r="AT1614" s="119"/>
      <c r="AU1614" s="119"/>
      <c r="AV1614" s="121"/>
      <c r="AW1614" s="119"/>
      <c r="AX1614" s="121"/>
      <c r="AY1614" s="121">
        <v>1</v>
      </c>
      <c r="AZ1614" s="121">
        <v>1</v>
      </c>
      <c r="BA1614" s="121"/>
      <c r="BB1614" s="121"/>
      <c r="BC1614" s="119"/>
      <c r="BD1614" s="119"/>
      <c r="BE1614" s="119">
        <v>1</v>
      </c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>
        <v>1</v>
      </c>
      <c r="BS1614" s="119"/>
    </row>
    <row r="1615" spans="1:73" s="118" customFormat="1" ht="12.75" customHeight="1" x14ac:dyDescent="0.2">
      <c r="A1615" s="65">
        <v>1603</v>
      </c>
      <c r="B1615" s="261"/>
      <c r="C1615" s="80" t="s">
        <v>181</v>
      </c>
      <c r="D1615" s="152"/>
      <c r="E1615" s="119">
        <v>3</v>
      </c>
      <c r="F1615" s="121">
        <v>3</v>
      </c>
      <c r="G1615" s="121"/>
      <c r="H1615" s="119">
        <v>2</v>
      </c>
      <c r="I1615" s="119"/>
      <c r="J1615" s="121">
        <v>3</v>
      </c>
      <c r="K1615" s="121"/>
      <c r="L1615" s="121"/>
      <c r="M1615" s="121"/>
      <c r="N1615" s="119"/>
      <c r="O1615" s="121"/>
      <c r="P1615" s="121">
        <v>1</v>
      </c>
      <c r="Q1615" s="119">
        <v>2</v>
      </c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>
        <v>3</v>
      </c>
      <c r="AL1615" s="119"/>
      <c r="AM1615" s="119"/>
      <c r="AN1615" s="119"/>
      <c r="AO1615" s="121"/>
      <c r="AP1615" s="121"/>
      <c r="AQ1615" s="121"/>
      <c r="AR1615" s="121">
        <v>3</v>
      </c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2450</v>
      </c>
      <c r="BJ1618" s="92" t="s">
        <v>2450</v>
      </c>
      <c r="BK1618" s="92" t="s">
        <v>2450</v>
      </c>
      <c r="BL1618" s="154"/>
      <c r="BM1618" s="268" t="s">
        <v>2451</v>
      </c>
      <c r="BN1618" s="268"/>
      <c r="BO1618" s="287"/>
      <c r="BP1618" s="93" t="s">
        <v>2450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2450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3" t="s">
        <v>2450</v>
      </c>
      <c r="BM1620" s="268" t="s">
        <v>2452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2453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&amp;C&amp;L2AF0C862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>
        <v>34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&amp;C&amp;L2AF0C862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>
        <v>1</v>
      </c>
      <c r="G10" s="119">
        <v>1</v>
      </c>
      <c r="H10" s="119"/>
      <c r="I10" s="119">
        <v>1</v>
      </c>
      <c r="J10" s="119"/>
      <c r="K10" s="119"/>
      <c r="L10" s="119"/>
      <c r="M10" s="119"/>
      <c r="N10" s="119">
        <v>1</v>
      </c>
      <c r="O10" s="119"/>
      <c r="P10" s="119"/>
      <c r="Q10" s="119"/>
      <c r="R10" s="119">
        <v>1</v>
      </c>
      <c r="S10" s="119"/>
      <c r="T10" s="119"/>
      <c r="U10" s="119"/>
      <c r="V10" s="119"/>
      <c r="W10" s="119"/>
      <c r="X10" s="119">
        <v>1</v>
      </c>
      <c r="Y10" s="119"/>
      <c r="Z10" s="119">
        <v>1</v>
      </c>
      <c r="AA10" s="119"/>
      <c r="AB10" s="119"/>
      <c r="AC10" s="119"/>
      <c r="AD10" s="119"/>
      <c r="AE10" s="119"/>
      <c r="AF10" s="119"/>
      <c r="AG10" s="119"/>
      <c r="AH10" s="119">
        <v>1</v>
      </c>
      <c r="AI10" s="119">
        <v>1</v>
      </c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>
        <v>1</v>
      </c>
      <c r="AX10" s="119"/>
      <c r="AY10" s="119"/>
      <c r="AZ10" s="119"/>
      <c r="BA10" s="119"/>
    </row>
    <row r="11" spans="1:58" ht="22.7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>
        <v>1</v>
      </c>
      <c r="G11" s="119">
        <v>1</v>
      </c>
      <c r="H11" s="119"/>
      <c r="I11" s="119">
        <v>1</v>
      </c>
      <c r="J11" s="119"/>
      <c r="K11" s="119"/>
      <c r="L11" s="119"/>
      <c r="M11" s="119"/>
      <c r="N11" s="119">
        <v>1</v>
      </c>
      <c r="O11" s="119"/>
      <c r="P11" s="119"/>
      <c r="Q11" s="119"/>
      <c r="R11" s="119">
        <v>1</v>
      </c>
      <c r="S11" s="119"/>
      <c r="T11" s="119"/>
      <c r="U11" s="119"/>
      <c r="V11" s="119"/>
      <c r="W11" s="119"/>
      <c r="X11" s="119">
        <v>1</v>
      </c>
      <c r="Y11" s="119"/>
      <c r="Z11" s="119">
        <v>1</v>
      </c>
      <c r="AA11" s="119"/>
      <c r="AB11" s="119"/>
      <c r="AC11" s="119"/>
      <c r="AD11" s="119"/>
      <c r="AE11" s="119"/>
      <c r="AF11" s="119"/>
      <c r="AG11" s="119"/>
      <c r="AH11" s="119">
        <v>1</v>
      </c>
      <c r="AI11" s="119">
        <v>1</v>
      </c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>
        <v>1</v>
      </c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>
        <v>3</v>
      </c>
      <c r="G18" s="119">
        <v>3</v>
      </c>
      <c r="H18" s="119">
        <v>1</v>
      </c>
      <c r="I18" s="119"/>
      <c r="J18" s="119"/>
      <c r="K18" s="119"/>
      <c r="L18" s="119"/>
      <c r="M18" s="119"/>
      <c r="N18" s="119">
        <v>2</v>
      </c>
      <c r="O18" s="119"/>
      <c r="P18" s="119"/>
      <c r="Q18" s="119"/>
      <c r="R18" s="119">
        <v>1</v>
      </c>
      <c r="S18" s="119">
        <v>2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>
        <v>3</v>
      </c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>
        <v>2</v>
      </c>
      <c r="G19" s="119">
        <v>2</v>
      </c>
      <c r="H19" s="119">
        <v>1</v>
      </c>
      <c r="I19" s="119"/>
      <c r="J19" s="119"/>
      <c r="K19" s="119"/>
      <c r="L19" s="119"/>
      <c r="M19" s="119"/>
      <c r="N19" s="119">
        <v>1</v>
      </c>
      <c r="O19" s="119"/>
      <c r="P19" s="119"/>
      <c r="Q19" s="119"/>
      <c r="R19" s="119">
        <v>1</v>
      </c>
      <c r="S19" s="119">
        <v>1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>
        <v>2</v>
      </c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>
        <v>1</v>
      </c>
      <c r="G20" s="119">
        <v>1</v>
      </c>
      <c r="H20" s="119"/>
      <c r="I20" s="119"/>
      <c r="J20" s="119"/>
      <c r="K20" s="119"/>
      <c r="L20" s="119"/>
      <c r="M20" s="119"/>
      <c r="N20" s="119">
        <v>1</v>
      </c>
      <c r="O20" s="119"/>
      <c r="P20" s="119"/>
      <c r="Q20" s="119"/>
      <c r="R20" s="119"/>
      <c r="S20" s="119">
        <v>1</v>
      </c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>
        <v>1</v>
      </c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4</v>
      </c>
      <c r="G44" s="162">
        <f t="shared" si="0"/>
        <v>4</v>
      </c>
      <c r="H44" s="162">
        <f t="shared" si="0"/>
        <v>1</v>
      </c>
      <c r="I44" s="162">
        <f t="shared" si="0"/>
        <v>1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3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2</v>
      </c>
      <c r="S44" s="162">
        <f t="shared" si="0"/>
        <v>2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1</v>
      </c>
      <c r="Y44" s="162">
        <f t="shared" si="0"/>
        <v>0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1</v>
      </c>
      <c r="AI44" s="162">
        <f t="shared" si="0"/>
        <v>1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3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1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>
        <v>1</v>
      </c>
      <c r="G46" s="119">
        <v>1</v>
      </c>
      <c r="H46" s="119"/>
      <c r="I46" s="119">
        <v>1</v>
      </c>
      <c r="J46" s="119"/>
      <c r="K46" s="119"/>
      <c r="L46" s="119"/>
      <c r="M46" s="119"/>
      <c r="N46" s="119">
        <v>1</v>
      </c>
      <c r="O46" s="119"/>
      <c r="P46" s="119"/>
      <c r="Q46" s="119"/>
      <c r="R46" s="119">
        <v>1</v>
      </c>
      <c r="S46" s="119"/>
      <c r="T46" s="119"/>
      <c r="U46" s="119"/>
      <c r="V46" s="119"/>
      <c r="W46" s="119"/>
      <c r="X46" s="119">
        <v>1</v>
      </c>
      <c r="Y46" s="119"/>
      <c r="Z46" s="119">
        <v>1</v>
      </c>
      <c r="AA46" s="119"/>
      <c r="AB46" s="119"/>
      <c r="AC46" s="119"/>
      <c r="AD46" s="119"/>
      <c r="AE46" s="119"/>
      <c r="AF46" s="119"/>
      <c r="AG46" s="119"/>
      <c r="AH46" s="119">
        <v>1</v>
      </c>
      <c r="AI46" s="119">
        <v>1</v>
      </c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>
        <v>1</v>
      </c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 x14ac:dyDescent="0.2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&amp;C&amp;L2AF0C862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Маша Мельник</cp:lastModifiedBy>
  <cp:lastPrinted>2018-12-26T08:01:37Z</cp:lastPrinted>
  <dcterms:created xsi:type="dcterms:W3CDTF">2012-07-26T14:50:59Z</dcterms:created>
  <dcterms:modified xsi:type="dcterms:W3CDTF">2020-07-13T12:19:51Z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6-7-8_00607_4.2019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2AF0C862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